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2525" tabRatio="943"/>
  </bookViews>
  <sheets>
    <sheet name="目录" sheetId="43" r:id="rId1"/>
    <sheet name="项目1" sheetId="1" r:id="rId2"/>
    <sheet name="项目2" sheetId="2" r:id="rId3"/>
    <sheet name="项目3" sheetId="3" r:id="rId4"/>
    <sheet name="项目4" sheetId="4" r:id="rId5"/>
    <sheet name="项目5" sheetId="5" r:id="rId6"/>
    <sheet name="项目6" sheetId="6" r:id="rId7"/>
    <sheet name="项目7" sheetId="7" r:id="rId8"/>
    <sheet name="项目8" sheetId="9" r:id="rId9"/>
    <sheet name="项目9" sheetId="23" r:id="rId10"/>
    <sheet name="项目10" sheetId="24" r:id="rId11"/>
  </sheets>
  <definedNames>
    <definedName name="_xlnm.Print_Area" hidden="1">#N/A</definedName>
  </definedNames>
  <calcPr calcId="144525"/>
</workbook>
</file>

<file path=xl/sharedStrings.xml><?xml version="1.0" encoding="utf-8"?>
<sst xmlns="http://schemas.openxmlformats.org/spreadsheetml/2006/main" count="699" uniqueCount="281">
  <si>
    <t>柳江区2024年部门预算重点项目绩效目标情况表</t>
  </si>
  <si>
    <t>单位：万元</t>
  </si>
  <si>
    <t>项目序号</t>
  </si>
  <si>
    <t>部门名称</t>
  </si>
  <si>
    <t>单位名称</t>
  </si>
  <si>
    <t>项目名称</t>
  </si>
  <si>
    <t>年初预算数</t>
  </si>
  <si>
    <t>柳州市柳江区乡村振兴局</t>
  </si>
  <si>
    <t>财政衔接推进乡村振兴补助资金项目监理费、设计费、测绘费、预评审等经费</t>
  </si>
  <si>
    <t>柳州市柳江区城市管理行政执法局</t>
  </si>
  <si>
    <t>柳江新城区市政道路环卫市场化外包经费</t>
  </si>
  <si>
    <t>柳州市柳江区卫生健康局</t>
  </si>
  <si>
    <t>乡村医师乡聘村用补助资金</t>
  </si>
  <si>
    <t>柳州市柳江区教育局</t>
  </si>
  <si>
    <t>中小学校园安保服务费</t>
  </si>
  <si>
    <t>柳州市柳江区学生资助服务中心</t>
  </si>
  <si>
    <t>城乡义务教育补助经费(农村义务教育学生营养改善计划)</t>
  </si>
  <si>
    <t>柳州市柳江区民政局</t>
  </si>
  <si>
    <t>农村低保生活保障金</t>
  </si>
  <si>
    <t>农村特困人员救助供养</t>
  </si>
  <si>
    <t>高龄补贴</t>
  </si>
  <si>
    <t>柳州市柳江区医疗保障局</t>
  </si>
  <si>
    <t>城乡医疗救助资金</t>
  </si>
  <si>
    <t>柳州市柳江区人力资源和社会保障局</t>
  </si>
  <si>
    <t>柳州市柳江区社会保险事业管理中心</t>
  </si>
  <si>
    <t>城乡居民养老保险城区财政补贴</t>
  </si>
  <si>
    <t>合计</t>
  </si>
  <si>
    <t>2024年度部门预算柳江区本级项目支出绩效目标申报表</t>
  </si>
  <si>
    <t>项目编码</t>
  </si>
  <si>
    <t>450206230420500007788</t>
  </si>
  <si>
    <t>项目实施单位</t>
  </si>
  <si>
    <t>项目主管单位</t>
  </si>
  <si>
    <t>205-柳州市柳江区乡村振兴局</t>
  </si>
  <si>
    <t>项目属性</t>
  </si>
  <si>
    <t>-</t>
  </si>
  <si>
    <t>资金总额</t>
  </si>
  <si>
    <t>资金来源</t>
  </si>
  <si>
    <t>金额(元)</t>
  </si>
  <si>
    <t>其中：一般公共预算拨款</t>
  </si>
  <si>
    <t>其中：上级</t>
  </si>
  <si>
    <t xml:space="preserve">      本级</t>
  </si>
  <si>
    <t xml:space="preserve"> 政府性基金</t>
  </si>
  <si>
    <t xml:space="preserve"> 其他资金</t>
  </si>
  <si>
    <t>项目概况</t>
  </si>
  <si>
    <t>项目背景(包括项目立项依据、支持范围、实施内容等)</t>
  </si>
  <si>
    <r>
      <rPr>
        <sz val="11"/>
        <rFont val="宋体"/>
        <charset val="134"/>
      </rPr>
      <t>根据《广西壮族自治区人民政府办公厅关于印发广西财政衔接推进乡村振兴补助资金管理办法的通知（桂政办发〔2021〕59号）》文件要求，</t>
    </r>
    <r>
      <rPr>
        <sz val="11"/>
        <color rgb="FF000000"/>
        <rFont val="宋体"/>
        <charset val="134"/>
      </rPr>
      <t>用于巩固拓展脱贫攻坚成果和乡村振兴项目前期设计、评审、招标、监理及验收等与项目管理相关的支出。</t>
    </r>
  </si>
  <si>
    <t>项目起始时间</t>
  </si>
  <si>
    <t>项目终止时间</t>
  </si>
  <si>
    <t>2024</t>
  </si>
  <si>
    <t>项目实施进度安排</t>
  </si>
  <si>
    <t>2024年1-3月份完成测绘、设计、预算等前期工作；
2024年4-10月完成验收、结算等后期工作；
2024年11月开展下一年度基础设施项目测绘、设计等工作。</t>
  </si>
  <si>
    <t>中期绩效目标</t>
  </si>
  <si>
    <t>用于2024年巩固拓展脱贫攻坚成果和乡村振兴项目前期的监理、设计、测绘、评审及验收结算等项目经费</t>
  </si>
  <si>
    <t>年度绩效目标</t>
  </si>
  <si>
    <r>
      <rPr>
        <sz val="11"/>
        <color rgb="FF000000"/>
        <rFont val="宋体"/>
        <charset val="134"/>
      </rPr>
      <t>用于2024年巩固拓展脱贫攻坚成果和乡村振兴项目的监理、设计、测绘、评审等项目经费，</t>
    </r>
    <r>
      <rPr>
        <sz val="11"/>
        <rFont val="宋体"/>
        <charset val="134"/>
      </rPr>
      <t>保障60个基础设施项目顺利完成前期以及验收结算工作。项目建成后，可解决群众生产生活基础设施短板，巩固脱贫攻坚成果。</t>
    </r>
  </si>
  <si>
    <t>项目年度绩效目标衡量指标</t>
  </si>
  <si>
    <t>一级指标</t>
  </si>
  <si>
    <t>二级指标</t>
  </si>
  <si>
    <t>指标内容</t>
  </si>
  <si>
    <t>指标值</t>
  </si>
  <si>
    <t>产出指标</t>
  </si>
  <si>
    <t>数量指标</t>
  </si>
  <si>
    <t>项目设计、预算、测绘、预算审核、结算审核、质量检测数 涉及项目数</t>
  </si>
  <si>
    <t>≥60个</t>
  </si>
  <si>
    <t>质量指标</t>
  </si>
  <si>
    <t>项目设计、预算、测绘、预算审核、结算审核、质量检测成果验收合格率</t>
  </si>
  <si>
    <t>经费支出合格率</t>
  </si>
  <si>
    <t>时效指标</t>
  </si>
  <si>
    <t>单个项目设计、预算、测绘、预算审核、结算审核、质量检测等所需时间</t>
  </si>
  <si>
    <t>≤15天</t>
  </si>
  <si>
    <t>成本指标</t>
  </si>
  <si>
    <t>项目完成所需经费</t>
  </si>
  <si>
    <t>＝750万元</t>
  </si>
  <si>
    <t>效益指标</t>
  </si>
  <si>
    <t>社会效益指标</t>
  </si>
  <si>
    <t>受益的脱贫户人口数</t>
  </si>
  <si>
    <t>≥16500人</t>
  </si>
  <si>
    <t>乡村人居环境</t>
  </si>
  <si>
    <t>优化</t>
  </si>
  <si>
    <t>满意度指标</t>
  </si>
  <si>
    <t>服务对象满意度</t>
  </si>
  <si>
    <t>受益群众满意度</t>
  </si>
  <si>
    <t>≥90%</t>
  </si>
  <si>
    <t>项目单位满意度</t>
  </si>
  <si>
    <t>柳江新城区市政道路清扫保洁服务费</t>
  </si>
  <si>
    <t>450206230415500007658</t>
  </si>
  <si>
    <t>155-柳州市柳江区城市管理行政执法局</t>
  </si>
  <si>
    <t>根据柳江区委员会一届第118次会议（柳江办通﹝2020﹞179号）文件精神，会议审议通过《柳江新城区市政道路保洁服务外包采购方案》（区新城管委会草拟），由区城管执法局通过公开招标的办法开展柳江区新城区市政道路保洁服务外包采购工作。本项目最高限价为29071725.36元（3年费用），承包期限为3年（道路清扫保洁每平方米8元，公厕管理每座每年7万元）。该价格包含人工费、设备费、道路清洁、违法小广告清理、垃圾收集清运、垃圾中转站管理、公共厕所管理（厕所水电、设备维护）等费用。因柳江大道轻轨项目建设尚未完工，后期施工围挡拆除增加的保洁面积拟采用签订补充协议的形式增补服务费。2024年服务费预算1140万元。</t>
  </si>
  <si>
    <t>柳州市柳江新城区市政道路清扫保洁服务、违法小广告清理、垃圾收集清运及厕所（垃圾中转站）卫生管理及设施维护</t>
  </si>
  <si>
    <t>1.保洁时间内道路路面洁净,无积存垃圾，道路积尘重量符合相关文件标准。2.公厕管理做到整洁卫生地面洁净,无乱堆杂物；厕内无设施破损现象,设有无障碍设施正常开放使用；便池内无积粪；无异味；无蝇蛆；无化粪池外溢现象。加强对柳江新城区环境卫生服务市场化管理的监督考核工，促进新城区环境卫生服务行业化、规范化管理，提高新城区环境卫生服务质量，确保在2024年的城市管理目标责任制考核中不丢分。</t>
  </si>
  <si>
    <t>1.保洁时间内道路路面洁净,无积存垃圾，道路积尘重量符合相关文件标准。2.公厕管理做到整洁卫生地面洁净,无乱堆杂物；厕内无设施破损现象,设有无障碍设施正常开放使用；便池内无积粪；无异味；无蝇蛆；无化粪池外溢现象。加强对柳江新城区环境卫生服务市场化管理的监督考核工，促进新城区环境卫生服务行业化、规范化管理，提高新城区环境卫生服务质量，确保在2024年的城市管理目标责任制考核中不丢分。
项目经费均用于支付保洁服务费，保障新城区环境卫生服务质量，创建美丽宜居城市。</t>
  </si>
  <si>
    <t>新城区市政道路清扫保洁面积</t>
  </si>
  <si>
    <t>≥153.04万平方米</t>
  </si>
  <si>
    <t>每月新城区保洁服务检查考核评分</t>
  </si>
  <si>
    <t>≥95分</t>
  </si>
  <si>
    <t>各项工作完成及时率</t>
  </si>
  <si>
    <t>≥95%</t>
  </si>
  <si>
    <t>项目完成成本</t>
  </si>
  <si>
    <t>≤1140万元</t>
  </si>
  <si>
    <t>着力打造健康、宜居、美丽、幸福家园，群众满意度大幅度提高，幸福感增强</t>
  </si>
  <si>
    <t>优</t>
  </si>
  <si>
    <t>提高城市道路清扫、保洁水平</t>
  </si>
  <si>
    <t>逐步提升</t>
  </si>
  <si>
    <t>可持续影响指标</t>
  </si>
  <si>
    <t>居民创建文明城意识</t>
  </si>
  <si>
    <t>居民满意度</t>
  </si>
  <si>
    <t>450206220413200005544</t>
  </si>
  <si>
    <t>132-柳州市柳江区卫生健康局</t>
  </si>
  <si>
    <t>根据柳政规[2020]24号、江政规[2021]1号文件精神，实施乡村医生“乡聘村用”的，乡村医生待遇按当地村（居）民委员会副主任补助标准核拨基本工资补助经费（2800元/月），在岗乡村医生每月工资补助经费、参加社会保险单位缴纳部分所需经费由市和区级财政按1:1的比例分担。我区在岗乡村医生145人，2024年共需基本工资补助合计4872000元，“四险”合计179423.24元，按1:1的比例分担，柳江区配套共需3333117.12元。</t>
  </si>
  <si>
    <t>2022</t>
  </si>
  <si>
    <t>1-12月兑现工资相关待遇。我区在岗乡村医生145人，2024年共需基本工资补助合计4872000元，“四险”合计179423.24元，按1:1的比例分担，柳江区配套共需3333117.12元。</t>
  </si>
  <si>
    <t>保障乡村医生待遇和农村居民获得基本公共卫生和基本医疗服务。</t>
  </si>
  <si>
    <t>按时发放乡村医师乡聘村用补助资金，保障乡村医生待遇和农村居民获得基本公共卫生和基本医疗服务。</t>
  </si>
  <si>
    <t>在岗乡村医生</t>
  </si>
  <si>
    <t>＝145人</t>
  </si>
  <si>
    <t>乡村医生补助资金发放合规率</t>
  </si>
  <si>
    <t>＝100%</t>
  </si>
  <si>
    <t>项目完成时间</t>
  </si>
  <si>
    <t>2024年12月</t>
  </si>
  <si>
    <t>基本工资补助标准</t>
  </si>
  <si>
    <t>2800元/月</t>
  </si>
  <si>
    <t>补助资金总额</t>
  </si>
  <si>
    <t>≤3354117元</t>
  </si>
  <si>
    <t>乡村医生待遇</t>
  </si>
  <si>
    <t>保障</t>
  </si>
  <si>
    <t>农村居民医疗服务</t>
  </si>
  <si>
    <t>乡村医生满意度</t>
  </si>
  <si>
    <t>农村居民满意度</t>
  </si>
  <si>
    <t>450206230411800008661</t>
  </si>
  <si>
    <t>118-柳州市柳江区教育局</t>
  </si>
  <si>
    <t>根据桂公通〔2019〕88号关于进一步加强全区校园安全工作的通知，为全面贯彻落实全国综治维稳工作电视电话会议精神，进一步做好校园及周边环境安全工作，全面保障师生安全，有效促进社会稳定和谐发展，全力推进教育教学工作正常有序开展，区教育局决定向全区中小学、幼儿园统一配备专职保安。结合我区实际，经过反复比较决定实行向社会购买校园保安服务，全区129所学校、幼儿园需配350名专职保安员，每月3215元。</t>
  </si>
  <si>
    <t>2023</t>
  </si>
  <si>
    <t>2027</t>
  </si>
  <si>
    <t>按月支付保安人员工资</t>
  </si>
  <si>
    <t>按时发放安保人员工资，确保全区校园安防建设4个100％动态达标</t>
  </si>
  <si>
    <t>全区中小学、幼儿园统一配备专职保安，按时支付保安人员工资，进一步做好校园及周边环境安全工作，全面保障师生安全，有效促进社会稳定和谐发展，全力推进教育教学工作正常有序开展。</t>
  </si>
  <si>
    <t>保安人员人数</t>
  </si>
  <si>
    <t>≤360人</t>
  </si>
  <si>
    <t>资金使用合规率</t>
  </si>
  <si>
    <t>工资发放及时率</t>
  </si>
  <si>
    <t>项目成本</t>
  </si>
  <si>
    <t>≤1350万元</t>
  </si>
  <si>
    <t>师生安全</t>
  </si>
  <si>
    <t>安保人员满意度</t>
  </si>
  <si>
    <t>师生满意度</t>
  </si>
  <si>
    <t>450206240411800009575</t>
  </si>
  <si>
    <t>立项依据：桂教体卫艺〔2015〕4号关于规范我区农村义务教育学生营养改善计划地方试点县营养改善管理工作的通知。支持范围及实施内容：桂财规[2023]3号 关于印发《广西壮族自治区城乡义务教育补助经费管理办法》的通知。
从2021秋季学期开始，针对农村义务教育阶段学校（含教学点）所有在校学生，按0.3元/生/天的膳食资金标准（5元/生/天，其中中央，自治区，县区按照4元，0.7元，0.3元的比例配套），一年按195天执行，以学校食堂提供完整的午餐为主，为学生提供搭配合理、营养均衡的午餐。。</t>
  </si>
  <si>
    <t>由学校食堂提供营养午餐，区资助部门根据在校学生人数，于开学前将资金拨付到各学校。</t>
  </si>
  <si>
    <t>为农村义务教育学生营养改善计划顺利进行，确保下拨膳食资金充足。</t>
  </si>
  <si>
    <t>1.严肃财经纪律，保障资金安全，及时下达营养改善资金，确保全县城乡所有义务教育阶学校正常免费供应营养餐。2.规范营养计划管理，确保食品安全。3.加强运营监管，进一步改善义务教育学生营养状况，逐步提高学生健康水平。4.完善实名制信息和食谱价格信息公开，确保营养计划政策落实到位。</t>
  </si>
  <si>
    <t>补助人数</t>
  </si>
  <si>
    <t>≥30000人</t>
  </si>
  <si>
    <t>补助天数</t>
  </si>
  <si>
    <t>≤195天</t>
  </si>
  <si>
    <t>农村义务教育学校学生营养餐抽检合格率</t>
  </si>
  <si>
    <t>≥98%</t>
  </si>
  <si>
    <t>经费拨付及时率</t>
  </si>
  <si>
    <t>项目成本（县级配套资金）</t>
  </si>
  <si>
    <t>≤200万元</t>
  </si>
  <si>
    <t>农村义务教育学校学生营养健康水平</t>
  </si>
  <si>
    <t>稳步提升</t>
  </si>
  <si>
    <t>受益学生和学生家长满意度</t>
  </si>
  <si>
    <t>450206210412900004012</t>
  </si>
  <si>
    <t>129-柳州市柳江区民政局</t>
  </si>
  <si>
    <t>依据《广西壮族自治区民政厅广西壮族自治区财政厅关于切实保障好困难群众基本生活的通知》（桂民发〔2022〕18号）以及《广西壮族自治区发展和改革委员会等六部门关于进一步做好社会救助和保障标准与物价上涨挂钩联动机制有关工作的通知》（桂发改收费〔2021〕1219号）的工作要求，农村最低生活保障对象补助水平不低于245元/人，已达到或高于自治区确定的补助水平的地区，可视实际情况决定是否提高，保障全区农村低保对象基本生活，现我区农村最低生活保障补助水平为270元，从2024年1月，农村最低生活保障对象约11873人，（一）低保金约11873人×270×12个月×30%＝1154万元；（二）临时价格补贴按25元/人测算，11873人×25元×12个月×50%=178万元。合计约1332万元。根据《广西壮族自治区民政厅广西壮族自治区财政厅关于切实保障好困难群众基本生活的通知》自治区统筹中央补助资金和自治区本级财政安排的补助资金对当地予以适当补助，差额部分由本级市县承担。柳江区承担250万元。</t>
  </si>
  <si>
    <t>2021</t>
  </si>
  <si>
    <t>按实际支付</t>
  </si>
  <si>
    <t>按月足额发放农村居民最低生活保障金，让困难群众基本生活得到保障</t>
  </si>
  <si>
    <t>人均补助水平</t>
  </si>
  <si>
    <t>≥270元/人.月</t>
  </si>
  <si>
    <t>拨付方式</t>
  </si>
  <si>
    <t>按月足额发放低保金到低保对象一卡通账户中</t>
  </si>
  <si>
    <t>农村低保人数</t>
  </si>
  <si>
    <t>≥11000人</t>
  </si>
  <si>
    <t>补助对象符合条件要求比例</t>
  </si>
  <si>
    <t>按时完率</t>
  </si>
  <si>
    <t>资金投入</t>
  </si>
  <si>
    <t>≤250万元</t>
  </si>
  <si>
    <t>社会监督</t>
  </si>
  <si>
    <t>发放公示、公布监督举报电话、畅通反映问题和申诉渠道</t>
  </si>
  <si>
    <t>部门监督</t>
  </si>
  <si>
    <t>不定期组织相关部门检查和抽查</t>
  </si>
  <si>
    <t>提高农村低保生活水平</t>
  </si>
  <si>
    <t>较上年有所提高</t>
  </si>
  <si>
    <t>受助对象对困难群众救助工作的满意度</t>
  </si>
  <si>
    <t>450206211290010001311</t>
  </si>
  <si>
    <t>（一）2024年农村特困救助供养资金355.68万元：650元/月.人×1520人×12个月×30%＝355.68万元；
（二）猪肉补贴22.8万元 1520人×12个月×25元×50%＝22.8万元；
（三）农村特困春节一次性生活补助 11.4万元按照市级：本级财政1：1配套1520人×150元/人×50%＝11.4万元； （四）特困供养照料护理费74.52万元全护理1194元/月.人，半护理597元/月.人，2024年1月农村特困护理费发放金额为6.21万元，全年预计74.52万元；
（五）特困供养人员殡葬火化费20万元； 
（六）特困供养人员保暖物资采购：71.44万元棉胎150元/床、被套60元/床；棉衣100元/件；保暖衣100元/套，棉鞋60元/双，1520人，约计71.44万元
（七）特困供养人员住院营养补助6万元；
（八）特困人员房屋修缮费20万元5000元×40人=20万元【根据广西壮族自治区人民政府《关于进一步健全特困人员救助供养制度的实施意见》（桂政发〔2016〕79号）
（九）城乡特困供养人员住院陪护经费350元/人.天×2000人次=70万元
1.根据《柳州市民政局关于进一步健全完善特困人员住院陪护服务制度的通知》（柳民发〔2021〕14号）文件精神：“已纳入照料服务范围的特困人员住院，由其照料义务人进行住院陪护的，住院陪护费参照购买第三方服务机构或聘请专业人员服务的费用标准适当予以补差”；
2.经统计，2019—2022年分散特困人员在县（区）级定点公立医院共有796人次，共计7784天，平均每年1946天，约2000天；
3.目前柳江区住院陪护市场价格为350元/天，一年住院陪护费用约为：350元/人.天×2000人=70万元。根据《广西壮族自治区民政厅广西壮族自治区财政厅关于切实保障好困难群众基本生活的通知》自治区统筹中央补助资金和自治区本级财政安排的补助资金对当地予以适当补助，差额部分由本级市县承担。柳江区承担250万元。</t>
  </si>
  <si>
    <t/>
  </si>
  <si>
    <t>按时发放农村特困供养人员发放特困供养金及照料护理费，对全区符合条件的对象做到应保尽保，保障城乡特困人员基本生活。</t>
  </si>
  <si>
    <t>农村特困救助供养人数</t>
  </si>
  <si>
    <t>≥1500人</t>
  </si>
  <si>
    <t>农村特困救助供养半护理人数</t>
  </si>
  <si>
    <r>
      <rPr>
        <sz val="11"/>
        <color rgb="FF000000"/>
        <rFont val="宋体"/>
        <charset val="134"/>
      </rPr>
      <t>≥23人</t>
    </r>
  </si>
  <si>
    <t>农村特困救助供养全护理人数</t>
  </si>
  <si>
    <r>
      <rPr>
        <sz val="11"/>
        <color rgb="FF000000"/>
        <rFont val="宋体"/>
        <charset val="134"/>
      </rPr>
      <t>≥58人</t>
    </r>
  </si>
  <si>
    <t>农村特困救助供养丧葬人数</t>
  </si>
  <si>
    <r>
      <rPr>
        <sz val="11"/>
        <color rgb="FF000000"/>
        <rFont val="宋体"/>
        <charset val="134"/>
      </rPr>
      <t>≥60人</t>
    </r>
  </si>
  <si>
    <t>按月足额发放特困供养金及护理费到特困对象一卡通账户中</t>
  </si>
  <si>
    <t>农村特困救助供养标准</t>
  </si>
  <si>
    <t>＝650元/月.人</t>
  </si>
  <si>
    <t>全护理补助标准</t>
  </si>
  <si>
    <r>
      <rPr>
        <sz val="11"/>
        <color rgb="FF000000"/>
        <rFont val="宋体"/>
        <charset val="134"/>
      </rPr>
      <t>＝1194元/月.人</t>
    </r>
  </si>
  <si>
    <t>半护理补助标准</t>
  </si>
  <si>
    <r>
      <rPr>
        <sz val="11"/>
        <color rgb="FF000000"/>
        <rFont val="宋体"/>
        <charset val="134"/>
      </rPr>
      <t>＝597元/月.人</t>
    </r>
  </si>
  <si>
    <t>特困救助供养对象丧葬标准</t>
  </si>
  <si>
    <r>
      <rPr>
        <sz val="11"/>
        <color rgb="FF000000"/>
        <rFont val="宋体"/>
        <charset val="134"/>
      </rPr>
      <t>＝3000元/人</t>
    </r>
  </si>
  <si>
    <t>住院陪护标准</t>
  </si>
  <si>
    <t>＝350元/人</t>
  </si>
  <si>
    <t>2024年12月底前</t>
  </si>
  <si>
    <r>
      <rPr>
        <sz val="11"/>
        <color rgb="FF000000"/>
        <rFont val="宋体"/>
        <charset val="134"/>
      </rPr>
      <t>≤250万元</t>
    </r>
  </si>
  <si>
    <t>农村特困人员生活水平</t>
  </si>
  <si>
    <t>进一步提高特困对象生活水平</t>
  </si>
  <si>
    <t>450206211290010001314</t>
  </si>
  <si>
    <t>全面执行柳州市民政局柳州市财政局关于印发《柳州市高龄老年人生活补贴发放管理暂行办法》的通知（柳民规〔2020〕5号），《柳州市老年人优待办法》(柳政办[2014]132号)第十二条“80岁－89岁高龄老年人每人每月享受高龄老年人生活补贴50元；90岁－99岁高龄老年人每人每月享受高龄老年人生活补贴100元；100岁以上高龄老年人每人每月享受高龄老年人生活补贴300元”；1、高龄老人生活补贴经费：728.4万元    （1）2023年百岁高龄老人生活补贴经费：   300元/人/月×40人×12月＝14.4万元（2）2023年90-99周岁高龄老人生活补贴经费：   100元/人/月× 1550人×12月＝186万元（3）2023年80-89周岁高龄老人生活补贴经费：   50元/人/月×8800人×12月＝528万元</t>
  </si>
  <si>
    <t>1、规范高龄老年人基础管理，健全管理制度，有序推进老龄工作；2、及时、足额发放高龄补贴、规范给付程序，通过“一卡通”直接发放到高龄对象、规范资金管理、保障资金安全。3、服务高龄老年人,有效改善高龄老人生活状况。</t>
  </si>
  <si>
    <t>80-89周岁高龄补助标准</t>
  </si>
  <si>
    <t>=50元／人·月</t>
  </si>
  <si>
    <t>90-99周岁高龄补助标准</t>
  </si>
  <si>
    <t>=100元／人·月</t>
  </si>
  <si>
    <t>100周岁高龄补助标准</t>
  </si>
  <si>
    <t>=300元／人·月</t>
  </si>
  <si>
    <t>80-89周岁高龄人数</t>
  </si>
  <si>
    <t>≤8800人</t>
  </si>
  <si>
    <t>90-99周岁高龄人数</t>
  </si>
  <si>
    <t>≤1550人</t>
  </si>
  <si>
    <t>100周岁高龄人数</t>
  </si>
  <si>
    <t>≤40人</t>
  </si>
  <si>
    <t>百岁以上高龄补助标准</t>
  </si>
  <si>
    <t>≥300元/人/月</t>
  </si>
  <si>
    <t>给付方式</t>
  </si>
  <si>
    <t>通过“一卡通”系统将高龄补贴直接兑付到高龄老人账户</t>
  </si>
  <si>
    <t>高龄老人管理</t>
  </si>
  <si>
    <t>无数量限制</t>
  </si>
  <si>
    <t>资金发放</t>
  </si>
  <si>
    <t>按时、足额发放高龄补贴，专账管理、专款专用</t>
  </si>
  <si>
    <t>按时完成率</t>
  </si>
  <si>
    <t>本级资金投入</t>
  </si>
  <si>
    <t>≤728.4万元</t>
  </si>
  <si>
    <t>发放公示、公布监督电话、畅通反映问题和申诉渠道</t>
  </si>
  <si>
    <t>组织相关部门检查和抽查</t>
  </si>
  <si>
    <t>提高高龄老人综合生活水平</t>
  </si>
  <si>
    <t>服务高龄老年人,有效提高高龄老年人综合生活水平</t>
  </si>
  <si>
    <t>高龄老年人对象对老龄工作满意度</t>
  </si>
  <si>
    <t>450206220415700004740</t>
  </si>
  <si>
    <t>157-柳州市柳江区医疗保障局</t>
  </si>
  <si>
    <t>根据《广西壮族人民政府办公厅关于健全广西重特大疾病医疗保险和救助制度的通知》（桂政办发[2022]5号）和《广西壮族自治区城乡医疗救助实施办法》（桂民发[2012]27号）等文件精神，通过实施城乡医疗救助，建立防范因病致贫返贫长效机制，确保困难群众不因罹患重特大疾病影响基本生活，通过按医疗救助对象类别实施分类救助，最大限度地减轻城乡困难群众的医疗费用负担，同时避免过度保障，重点救助对象医疗费用年度限额内住院救助比例达到70%。</t>
  </si>
  <si>
    <t>符合参保条件的困难群众100％参加基本医疗保险，参加2024年城乡居民医疗保险的符合资助参保对象100％享受财政补助政策。</t>
  </si>
  <si>
    <t>通过实施城乡医疗救助，开展重特大疾病医疗救助工作，困难群众因保尽保，切实减轻城乡困难群众的医疗负担，重点对象自负费用年度限额内住院救助比例达到70％。</t>
  </si>
  <si>
    <t>医疗救助对象人次规模</t>
  </si>
  <si>
    <t>≥15000人</t>
  </si>
  <si>
    <t>医疗救助重点救助对象自负医疗费用年度限额内住院救助比例</t>
  </si>
  <si>
    <t>≥70%</t>
  </si>
  <si>
    <t>“一站式”即时结算覆盖率</t>
  </si>
  <si>
    <t>救助总金额</t>
  </si>
  <si>
    <t>≤3561096元</t>
  </si>
  <si>
    <t>医疗救助对象范围覆盖</t>
  </si>
  <si>
    <t>救助对象满意度</t>
  </si>
  <si>
    <t>≥85%</t>
  </si>
  <si>
    <t>450206230413000007784</t>
  </si>
  <si>
    <t>130-柳州市柳江区人力资源和社会保障局</t>
  </si>
  <si>
    <t>1.城区财政对城乡居民养老保险基础养老金的补贴59600人*15.48元/人*12月=11071296元（财政厅11月2日在QQ群通知提标），2.年满65周岁老年居民补贴：37440人*1.8元/人*12月=808704元；3.对特定帮扶对象的补贴，3060人*25元/月*12月=918000元；4.对个人缴费的补贴，补贴人数87376人，补贴金额1290834元，按15个档次补贴（30、35、40、45、60、65、70、100、120、150、175、200元进行补助）；5.城区财政对城乡居民养老基础养老金补贴缺口：2022年累计缺口7844824.10元（不包含2022年预算中未到位补贴资金4141632元），2023年预计缺口4709783.90元。</t>
  </si>
  <si>
    <t>按规定为城乡居民养老保险领取待遇人员发放养老金；为参加城乡居民养老保险参保缴费人员进行缴费补助。</t>
  </si>
  <si>
    <t>1.每月给城乡居民养老保险领取待遇人员发放养老金151元.，超过65岁以上人员每月增发5元；2.为特定帮扶对象每月增发养老金50元；3.按15个缴费档次分别进行补贴（补贴金额30、35、40、45、60、65、70、100、120、150、175、200元）。</t>
  </si>
  <si>
    <t>确保城乡居民养老保险养老金按时足额发放，统筹推进城乡社会保障体系建设，保障部分困难城乡居民养老基本生活</t>
  </si>
  <si>
    <t>财政补贴城乡居民养老金的人数</t>
  </si>
  <si>
    <t>≤59600人</t>
  </si>
  <si>
    <t>享受补贴的年满65周岁老年居民人数</t>
  </si>
  <si>
    <t>≤374040人</t>
  </si>
  <si>
    <t>特定帮扶对象人数</t>
  </si>
  <si>
    <t>≤3060人</t>
  </si>
  <si>
    <t>个人缴费补贴人数</t>
  </si>
  <si>
    <t>≤75676人</t>
  </si>
  <si>
    <t>城乡居民养老保险缴费覆盖率</t>
  </si>
  <si>
    <t>年底前将财政补贴资金拨入城乡居民养老保险专户</t>
  </si>
  <si>
    <t>100%</t>
  </si>
  <si>
    <t>城乡居民养老保险补贴标准</t>
  </si>
  <si>
    <t>以各级文件规定为准</t>
  </si>
  <si>
    <t>促进社会和谐稳定</t>
  </si>
  <si>
    <t>逐步提高</t>
  </si>
  <si>
    <t>参加城乡居民养老保险的人员对缴费补贴到位情况的满意度</t>
  </si>
  <si>
    <t>≥80%</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</si>
</sst>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rgb="FF000000"/>
      <name val="宋体"/>
      <charset val="134"/>
    </font>
    <font>
      <b/>
      <sz val="16"/>
      <color rgb="FF000000"/>
      <name val="宋体"/>
      <charset val="134"/>
    </font>
    <font>
      <b/>
      <sz val="11"/>
      <color rgb="FF000000"/>
      <name val="宋体"/>
      <charset val="134"/>
    </font>
    <font>
      <sz val="11"/>
      <name val="宋体"/>
      <charset val="134"/>
    </font>
    <font>
      <b/>
      <sz val="11"/>
      <name val="宋体"/>
      <charset val="134"/>
    </font>
    <font>
      <b/>
      <sz val="18"/>
      <color rgb="FF000000"/>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auto="1"/>
      </bottom>
      <diagonal/>
    </border>
    <border>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2" fillId="6" borderId="0" applyNumberFormat="0" applyBorder="0" applyAlignment="0" applyProtection="0">
      <alignment vertical="center"/>
    </xf>
    <xf numFmtId="0" fontId="17" fillId="14"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11" borderId="0" applyNumberFormat="0" applyBorder="0" applyAlignment="0" applyProtection="0">
      <alignment vertical="center"/>
    </xf>
    <xf numFmtId="0" fontId="14" fillId="7" borderId="0" applyNumberFormat="0" applyBorder="0" applyAlignment="0" applyProtection="0">
      <alignment vertical="center"/>
    </xf>
    <xf numFmtId="43" fontId="8" fillId="0" borderId="0" applyFont="0" applyFill="0" applyBorder="0" applyAlignment="0" applyProtection="0">
      <alignment vertical="center"/>
    </xf>
    <xf numFmtId="0" fontId="13" fillId="17"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3" borderId="12" applyNumberFormat="0" applyFont="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11" applyNumberFormat="0" applyFill="0" applyAlignment="0" applyProtection="0">
      <alignment vertical="center"/>
    </xf>
    <xf numFmtId="0" fontId="6" fillId="0" borderId="11" applyNumberFormat="0" applyFill="0" applyAlignment="0" applyProtection="0">
      <alignment vertical="center"/>
    </xf>
    <xf numFmtId="0" fontId="13" fillId="28" borderId="0" applyNumberFormat="0" applyBorder="0" applyAlignment="0" applyProtection="0">
      <alignment vertical="center"/>
    </xf>
    <xf numFmtId="0" fontId="16" fillId="0" borderId="13" applyNumberFormat="0" applyFill="0" applyAlignment="0" applyProtection="0">
      <alignment vertical="center"/>
    </xf>
    <xf numFmtId="0" fontId="13" fillId="23" borderId="0" applyNumberFormat="0" applyBorder="0" applyAlignment="0" applyProtection="0">
      <alignment vertical="center"/>
    </xf>
    <xf numFmtId="0" fontId="25" fillId="32" borderId="18" applyNumberFormat="0" applyAlignment="0" applyProtection="0">
      <alignment vertical="center"/>
    </xf>
    <xf numFmtId="0" fontId="24" fillId="32" borderId="14" applyNumberFormat="0" applyAlignment="0" applyProtection="0">
      <alignment vertical="center"/>
    </xf>
    <xf numFmtId="0" fontId="23" fillId="27" borderId="17" applyNumberFormat="0" applyAlignment="0" applyProtection="0">
      <alignment vertical="center"/>
    </xf>
    <xf numFmtId="0" fontId="12" fillId="26" borderId="0" applyNumberFormat="0" applyBorder="0" applyAlignment="0" applyProtection="0">
      <alignment vertical="center"/>
    </xf>
    <xf numFmtId="0" fontId="13" fillId="31" borderId="0" applyNumberFormat="0" applyBorder="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25" borderId="0" applyNumberFormat="0" applyBorder="0" applyAlignment="0" applyProtection="0">
      <alignment vertical="center"/>
    </xf>
    <xf numFmtId="0" fontId="15" fillId="13" borderId="0" applyNumberFormat="0" applyBorder="0" applyAlignment="0" applyProtection="0">
      <alignment vertical="center"/>
    </xf>
    <xf numFmtId="0" fontId="12" fillId="24" borderId="0" applyNumberFormat="0" applyBorder="0" applyAlignment="0" applyProtection="0">
      <alignment vertical="center"/>
    </xf>
    <xf numFmtId="0" fontId="13" fillId="16"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3" fillId="12" borderId="0" applyNumberFormat="0" applyBorder="0" applyAlignment="0" applyProtection="0">
      <alignment vertical="center"/>
    </xf>
    <xf numFmtId="0" fontId="13" fillId="5" borderId="0" applyNumberFormat="0" applyBorder="0" applyAlignment="0" applyProtection="0">
      <alignment vertical="center"/>
    </xf>
    <xf numFmtId="0" fontId="12" fillId="19" borderId="0" applyNumberFormat="0" applyBorder="0" applyAlignment="0" applyProtection="0">
      <alignment vertical="center"/>
    </xf>
    <xf numFmtId="0" fontId="12" fillId="4" borderId="0" applyNumberFormat="0" applyBorder="0" applyAlignment="0" applyProtection="0">
      <alignment vertical="center"/>
    </xf>
    <xf numFmtId="0" fontId="13" fillId="30" borderId="0" applyNumberFormat="0" applyBorder="0" applyAlignment="0" applyProtection="0">
      <alignment vertical="center"/>
    </xf>
    <xf numFmtId="0" fontId="12" fillId="22" borderId="0" applyNumberFormat="0" applyBorder="0" applyAlignment="0" applyProtection="0">
      <alignment vertical="center"/>
    </xf>
    <xf numFmtId="0" fontId="13" fillId="18" borderId="0" applyNumberFormat="0" applyBorder="0" applyAlignment="0" applyProtection="0">
      <alignment vertical="center"/>
    </xf>
    <xf numFmtId="0" fontId="13" fillId="9" borderId="0" applyNumberFormat="0" applyBorder="0" applyAlignment="0" applyProtection="0">
      <alignment vertical="center"/>
    </xf>
    <xf numFmtId="0" fontId="12" fillId="8" borderId="0" applyNumberFormat="0" applyBorder="0" applyAlignment="0" applyProtection="0">
      <alignment vertical="center"/>
    </xf>
    <xf numFmtId="0" fontId="13" fillId="29" borderId="0" applyNumberFormat="0" applyBorder="0" applyAlignment="0" applyProtection="0">
      <alignment vertical="center"/>
    </xf>
  </cellStyleXfs>
  <cellXfs count="74">
    <xf numFmtId="0" fontId="0" fillId="0" borderId="0" xfId="0">
      <alignment vertical="center"/>
    </xf>
    <xf numFmtId="0" fontId="0" fillId="0" borderId="0" xfId="0" applyNumberFormat="1" applyFont="1" applyFill="1" applyBorder="1" applyAlignment="1" applyProtection="1">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horizontal="left" vertical="center" wrapText="1"/>
    </xf>
    <xf numFmtId="0" fontId="0" fillId="0" borderId="0" xfId="0" applyFill="1" applyAlignment="1">
      <alignment horizontal="center" vertical="center"/>
    </xf>
    <xf numFmtId="0" fontId="0" fillId="0" borderId="4" xfId="0" applyFill="1" applyBorder="1" applyAlignment="1">
      <alignment vertical="center"/>
    </xf>
    <xf numFmtId="0" fontId="0" fillId="0" borderId="5" xfId="0"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left" vertical="center"/>
    </xf>
    <xf numFmtId="49" fontId="0" fillId="0" borderId="1" xfId="0" applyNumberFormat="1" applyFont="1" applyFill="1" applyBorder="1" applyAlignment="1">
      <alignment horizontal="center" vertical="center"/>
    </xf>
    <xf numFmtId="0" fontId="0" fillId="0" borderId="4" xfId="0" applyFill="1" applyBorder="1" applyAlignment="1">
      <alignment horizontal="left" vertical="center"/>
    </xf>
    <xf numFmtId="0" fontId="0" fillId="0" borderId="6" xfId="0" applyFill="1" applyBorder="1" applyAlignment="1">
      <alignment horizontal="left" vertical="center"/>
    </xf>
    <xf numFmtId="0" fontId="0" fillId="0" borderId="2" xfId="0" applyFill="1" applyBorder="1" applyAlignment="1">
      <alignment horizontal="center" vertical="center"/>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ill="1" applyBorder="1" applyAlignment="1">
      <alignment horizontal="left" vertical="center"/>
    </xf>
    <xf numFmtId="0" fontId="0" fillId="0" borderId="6" xfId="0" applyFont="1" applyFill="1" applyBorder="1" applyAlignment="1">
      <alignment horizontal="left" vertical="center"/>
    </xf>
    <xf numFmtId="0" fontId="0" fillId="0" borderId="9" xfId="0" applyFont="1" applyFill="1" applyBorder="1" applyAlignment="1">
      <alignment horizontal="left" vertical="center"/>
    </xf>
    <xf numFmtId="0" fontId="0" fillId="0" borderId="5"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4" xfId="0" applyFill="1" applyBorder="1" applyAlignment="1">
      <alignment horizontal="center" vertical="center"/>
    </xf>
    <xf numFmtId="0" fontId="2" fillId="0" borderId="1" xfId="0" applyFont="1" applyFill="1" applyBorder="1" applyAlignment="1">
      <alignment horizontal="left" vertical="center"/>
    </xf>
    <xf numFmtId="0" fontId="2" fillId="0" borderId="9" xfId="0" applyFont="1" applyFill="1" applyBorder="1" applyAlignment="1">
      <alignment horizontal="left" vertical="center"/>
    </xf>
    <xf numFmtId="0" fontId="0" fillId="0" borderId="9" xfId="0" applyFill="1" applyBorder="1" applyAlignment="1">
      <alignment horizontal="left" vertical="center"/>
    </xf>
    <xf numFmtId="0" fontId="0" fillId="0" borderId="0" xfId="0" applyFill="1" applyBorder="1" applyAlignment="1">
      <alignment horizontal="center" vertical="center"/>
    </xf>
    <xf numFmtId="9" fontId="0" fillId="0" borderId="1" xfId="0" applyNumberFormat="1" applyFill="1" applyBorder="1" applyAlignment="1">
      <alignment horizontal="center" vertical="center"/>
    </xf>
    <xf numFmtId="49" fontId="0" fillId="0" borderId="0" xfId="0" applyNumberFormat="1" applyFont="1" applyFill="1" applyBorder="1" applyAlignment="1" applyProtection="1">
      <alignment vertical="center"/>
    </xf>
    <xf numFmtId="49" fontId="1"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49" fontId="2" fillId="0" borderId="1" xfId="0" applyNumberFormat="1" applyFont="1" applyFill="1" applyBorder="1" applyAlignment="1">
      <alignment horizontal="center" vertical="center"/>
    </xf>
    <xf numFmtId="49" fontId="0" fillId="0" borderId="2" xfId="0" applyNumberFormat="1" applyFill="1" applyBorder="1" applyAlignment="1">
      <alignment horizontal="center" vertical="center" wrapText="1"/>
    </xf>
    <xf numFmtId="49" fontId="0" fillId="0" borderId="3" xfId="0" applyNumberFormat="1" applyFill="1" applyBorder="1" applyAlignment="1">
      <alignment horizontal="center" vertical="center"/>
    </xf>
    <xf numFmtId="49" fontId="0" fillId="0" borderId="1" xfId="0" applyNumberFormat="1" applyFill="1" applyBorder="1" applyAlignment="1">
      <alignment horizontal="left" vertical="center" wrapText="1"/>
    </xf>
    <xf numFmtId="49" fontId="0" fillId="0" borderId="0" xfId="0" applyNumberFormat="1" applyFill="1" applyBorder="1" applyAlignment="1">
      <alignment horizontal="center" vertical="center"/>
    </xf>
    <xf numFmtId="49" fontId="0" fillId="0" borderId="4" xfId="0" applyNumberFormat="1" applyFill="1" applyBorder="1" applyAlignment="1">
      <alignment vertical="center"/>
    </xf>
    <xf numFmtId="49" fontId="0" fillId="0" borderId="5" xfId="0" applyNumberForma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0"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4"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10" xfId="0" applyFill="1" applyBorder="1" applyAlignment="1">
      <alignment horizontal="center" vertical="center"/>
    </xf>
    <xf numFmtId="0" fontId="0" fillId="0" borderId="0" xfId="0" applyNumberFormat="1" applyFont="1" applyFill="1" applyBorder="1" applyAlignment="1" applyProtection="1">
      <alignmen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176" fontId="0" fillId="0" borderId="1" xfId="0" applyNumberFormat="1" applyFont="1" applyBorder="1">
      <alignment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abSelected="1" workbookViewId="0">
      <selection activeCell="B23" sqref="B23"/>
    </sheetView>
  </sheetViews>
  <sheetFormatPr defaultColWidth="9" defaultRowHeight="13.5" outlineLevelCol="4"/>
  <cols>
    <col min="1" max="1" width="5.875" style="64" customWidth="1"/>
    <col min="2" max="2" width="33.375" customWidth="1"/>
    <col min="3" max="3" width="31.125" customWidth="1"/>
    <col min="4" max="4" width="43.5" customWidth="1"/>
    <col min="5" max="5" width="13.125" customWidth="1"/>
  </cols>
  <sheetData>
    <row r="1" ht="28" customHeight="1" spans="1:5">
      <c r="A1" s="65" t="s">
        <v>0</v>
      </c>
      <c r="B1" s="65"/>
      <c r="C1" s="65"/>
      <c r="D1" s="65"/>
      <c r="E1" s="65"/>
    </row>
    <row r="2" ht="18" customHeight="1" spans="5:5">
      <c r="E2" s="66" t="s">
        <v>1</v>
      </c>
    </row>
    <row r="3" ht="33" customHeight="1" spans="1:5">
      <c r="A3" s="67" t="s">
        <v>2</v>
      </c>
      <c r="B3" s="67" t="s">
        <v>3</v>
      </c>
      <c r="C3" s="67" t="s">
        <v>4</v>
      </c>
      <c r="D3" s="67" t="s">
        <v>5</v>
      </c>
      <c r="E3" s="67" t="s">
        <v>6</v>
      </c>
    </row>
    <row r="4" ht="33" customHeight="1" spans="1:5">
      <c r="A4" s="68">
        <v>1</v>
      </c>
      <c r="B4" s="69" t="s">
        <v>7</v>
      </c>
      <c r="C4" s="69" t="s">
        <v>7</v>
      </c>
      <c r="D4" s="69" t="s">
        <v>8</v>
      </c>
      <c r="E4" s="70">
        <v>750</v>
      </c>
    </row>
    <row r="5" ht="20" customHeight="1" spans="1:5">
      <c r="A5" s="68">
        <v>2</v>
      </c>
      <c r="B5" s="69" t="s">
        <v>9</v>
      </c>
      <c r="C5" s="69" t="s">
        <v>9</v>
      </c>
      <c r="D5" s="69" t="s">
        <v>10</v>
      </c>
      <c r="E5" s="70">
        <v>1140</v>
      </c>
    </row>
    <row r="6" ht="20" customHeight="1" spans="1:5">
      <c r="A6" s="68">
        <v>3</v>
      </c>
      <c r="B6" s="69" t="s">
        <v>11</v>
      </c>
      <c r="C6" s="69" t="s">
        <v>11</v>
      </c>
      <c r="D6" s="69" t="s">
        <v>12</v>
      </c>
      <c r="E6" s="70">
        <v>333.31</v>
      </c>
    </row>
    <row r="7" ht="20" customHeight="1" spans="1:5">
      <c r="A7" s="68">
        <v>4</v>
      </c>
      <c r="B7" s="69" t="s">
        <v>13</v>
      </c>
      <c r="C7" s="69" t="s">
        <v>13</v>
      </c>
      <c r="D7" s="69" t="s">
        <v>14</v>
      </c>
      <c r="E7" s="70">
        <v>1350</v>
      </c>
    </row>
    <row r="8" ht="28" customHeight="1" spans="1:5">
      <c r="A8" s="68">
        <v>5</v>
      </c>
      <c r="B8" s="69" t="s">
        <v>13</v>
      </c>
      <c r="C8" s="69" t="s">
        <v>15</v>
      </c>
      <c r="D8" s="69" t="s">
        <v>16</v>
      </c>
      <c r="E8" s="70">
        <v>200</v>
      </c>
    </row>
    <row r="9" ht="20" customHeight="1" spans="1:5">
      <c r="A9" s="68">
        <v>6</v>
      </c>
      <c r="B9" s="69" t="s">
        <v>17</v>
      </c>
      <c r="C9" s="69" t="s">
        <v>17</v>
      </c>
      <c r="D9" s="69" t="s">
        <v>18</v>
      </c>
      <c r="E9" s="70">
        <v>250</v>
      </c>
    </row>
    <row r="10" ht="20" customHeight="1" spans="1:5">
      <c r="A10" s="68">
        <v>7</v>
      </c>
      <c r="B10" s="69" t="s">
        <v>17</v>
      </c>
      <c r="C10" s="69" t="s">
        <v>17</v>
      </c>
      <c r="D10" s="69" t="s">
        <v>19</v>
      </c>
      <c r="E10" s="70">
        <v>250</v>
      </c>
    </row>
    <row r="11" ht="20" customHeight="1" spans="1:5">
      <c r="A11" s="68">
        <v>8</v>
      </c>
      <c r="B11" s="69" t="s">
        <v>17</v>
      </c>
      <c r="C11" s="69" t="s">
        <v>17</v>
      </c>
      <c r="D11" s="69" t="s">
        <v>20</v>
      </c>
      <c r="E11" s="70">
        <v>728.4</v>
      </c>
    </row>
    <row r="12" ht="20" customHeight="1" spans="1:5">
      <c r="A12" s="68">
        <v>9</v>
      </c>
      <c r="B12" s="69" t="s">
        <v>21</v>
      </c>
      <c r="C12" s="69" t="s">
        <v>21</v>
      </c>
      <c r="D12" s="69" t="s">
        <v>22</v>
      </c>
      <c r="E12" s="70">
        <v>356.11</v>
      </c>
    </row>
    <row r="13" ht="20" customHeight="1" spans="1:5">
      <c r="A13" s="68">
        <v>10</v>
      </c>
      <c r="B13" s="69" t="s">
        <v>23</v>
      </c>
      <c r="C13" s="69" t="s">
        <v>24</v>
      </c>
      <c r="D13" s="69" t="s">
        <v>25</v>
      </c>
      <c r="E13" s="70">
        <v>563.6</v>
      </c>
    </row>
    <row r="14" ht="20" customHeight="1" spans="1:5">
      <c r="A14" s="71" t="s">
        <v>26</v>
      </c>
      <c r="B14" s="72"/>
      <c r="C14" s="72"/>
      <c r="D14" s="73"/>
      <c r="E14" s="70">
        <f>SUM(E4:E13)</f>
        <v>5921.42</v>
      </c>
    </row>
  </sheetData>
  <mergeCells count="2">
    <mergeCell ref="A1:E1"/>
    <mergeCell ref="A14:D14"/>
  </mergeCells>
  <pageMargins left="0.75" right="0.75" top="1" bottom="1" header="0.5" footer="0.5"/>
  <pageSetup paperSize="1" scale="9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4"/>
  <sheetViews>
    <sheetView workbookViewId="0">
      <selection activeCell="I18" sqref="I18"/>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0.625" style="1" customWidth="1"/>
    <col min="7" max="7" width="66.8" style="1" customWidth="1"/>
    <col min="8"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 customHeight="1" spans="1:7">
      <c r="A4" s="3" t="s">
        <v>5</v>
      </c>
      <c r="B4" s="3"/>
      <c r="C4" s="3" t="s">
        <v>22</v>
      </c>
      <c r="D4" s="3"/>
      <c r="E4" s="3" t="s">
        <v>28</v>
      </c>
      <c r="F4" s="3"/>
      <c r="G4" s="3" t="s">
        <v>243</v>
      </c>
    </row>
    <row r="5" s="1" customFormat="1" ht="18.9" customHeight="1" spans="1:7">
      <c r="A5" s="3" t="s">
        <v>30</v>
      </c>
      <c r="B5" s="3"/>
      <c r="C5" s="3" t="s">
        <v>21</v>
      </c>
      <c r="D5" s="3"/>
      <c r="E5" s="3" t="s">
        <v>31</v>
      </c>
      <c r="F5" s="3"/>
      <c r="G5" s="3" t="s">
        <v>244</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3561096</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3561096</v>
      </c>
      <c r="G10" s="3"/>
    </row>
    <row r="11" s="1" customFormat="1" ht="18.9" customHeight="1" spans="1:7">
      <c r="A11" s="4"/>
      <c r="B11" s="4"/>
      <c r="C11" s="3" t="s">
        <v>41</v>
      </c>
      <c r="D11" s="3"/>
      <c r="E11" s="3"/>
      <c r="F11" s="3">
        <v>0</v>
      </c>
      <c r="G11" s="3"/>
    </row>
    <row r="12" s="1" customFormat="1" ht="18.9" customHeight="1" spans="1:7">
      <c r="A12" s="4"/>
      <c r="B12" s="4"/>
      <c r="C12" s="6" t="s">
        <v>42</v>
      </c>
      <c r="D12" s="6"/>
      <c r="E12" s="3"/>
      <c r="F12" s="3">
        <v>0</v>
      </c>
      <c r="G12" s="3"/>
    </row>
    <row r="13" s="1" customFormat="1" ht="102" customHeight="1" spans="1:7">
      <c r="A13" s="7" t="s">
        <v>43</v>
      </c>
      <c r="B13" s="7"/>
      <c r="C13" s="4" t="s">
        <v>44</v>
      </c>
      <c r="D13" s="4"/>
      <c r="E13" s="8" t="s">
        <v>245</v>
      </c>
      <c r="F13" s="8"/>
      <c r="G13" s="8"/>
    </row>
    <row r="14" s="1" customFormat="1" ht="18.9" customHeight="1" spans="1:7">
      <c r="A14" s="7"/>
      <c r="B14" s="7"/>
      <c r="C14" s="4" t="s">
        <v>46</v>
      </c>
      <c r="D14" s="4"/>
      <c r="E14" s="9" t="s">
        <v>109</v>
      </c>
      <c r="F14" s="10" t="s">
        <v>47</v>
      </c>
      <c r="G14" s="4" t="s">
        <v>48</v>
      </c>
    </row>
    <row r="15" s="1" customFormat="1" ht="45" customHeight="1" spans="1:7">
      <c r="A15" s="7"/>
      <c r="B15" s="7"/>
      <c r="C15" s="4" t="s">
        <v>49</v>
      </c>
      <c r="D15" s="4"/>
      <c r="E15" s="8" t="s">
        <v>246</v>
      </c>
      <c r="F15" s="8"/>
      <c r="G15" s="8"/>
    </row>
    <row r="16" s="1" customFormat="1" ht="45" customHeight="1" spans="1:7">
      <c r="A16" s="4" t="s">
        <v>51</v>
      </c>
      <c r="B16" s="4"/>
      <c r="C16" s="11" t="s">
        <v>247</v>
      </c>
      <c r="D16" s="11"/>
      <c r="E16" s="11"/>
      <c r="F16" s="11"/>
      <c r="G16" s="11"/>
    </row>
    <row r="17" s="1" customFormat="1" ht="45" customHeight="1" spans="1:7">
      <c r="A17" s="4" t="s">
        <v>53</v>
      </c>
      <c r="B17" s="4"/>
      <c r="C17" s="8" t="s">
        <v>246</v>
      </c>
      <c r="D17" s="8"/>
      <c r="E17" s="8"/>
      <c r="F17" s="8"/>
      <c r="G17" s="8"/>
    </row>
    <row r="18" s="1" customFormat="1" ht="18.9" customHeight="1" spans="1:7">
      <c r="A18" s="4" t="s">
        <v>55</v>
      </c>
      <c r="B18" s="4"/>
      <c r="C18" s="5" t="s">
        <v>56</v>
      </c>
      <c r="D18" s="5" t="s">
        <v>57</v>
      </c>
      <c r="E18" s="5" t="s">
        <v>58</v>
      </c>
      <c r="F18" s="5"/>
      <c r="G18" s="12" t="s">
        <v>59</v>
      </c>
    </row>
    <row r="19" s="1" customFormat="1" ht="18.9" customHeight="1" spans="1:7">
      <c r="A19" s="4"/>
      <c r="B19" s="4"/>
      <c r="C19" s="3" t="s">
        <v>60</v>
      </c>
      <c r="D19" s="3" t="s">
        <v>61</v>
      </c>
      <c r="E19" s="13" t="s">
        <v>248</v>
      </c>
      <c r="F19" s="13"/>
      <c r="G19" s="3" t="s">
        <v>249</v>
      </c>
    </row>
    <row r="20" s="1" customFormat="1" ht="18.9" customHeight="1" spans="1:7">
      <c r="A20" s="4"/>
      <c r="B20" s="4"/>
      <c r="C20" s="3"/>
      <c r="D20" s="3" t="s">
        <v>64</v>
      </c>
      <c r="E20" s="13" t="s">
        <v>250</v>
      </c>
      <c r="F20" s="13"/>
      <c r="G20" s="3" t="s">
        <v>251</v>
      </c>
    </row>
    <row r="21" s="1" customFormat="1" ht="18.9" customHeight="1" spans="1:7">
      <c r="A21" s="4"/>
      <c r="B21" s="4"/>
      <c r="C21" s="3"/>
      <c r="D21" s="3" t="s">
        <v>67</v>
      </c>
      <c r="E21" s="13" t="s">
        <v>252</v>
      </c>
      <c r="F21" s="13"/>
      <c r="G21" s="3" t="s">
        <v>82</v>
      </c>
    </row>
    <row r="22" s="1" customFormat="1" ht="18.9" customHeight="1" spans="1:7">
      <c r="A22" s="4"/>
      <c r="B22" s="4"/>
      <c r="C22" s="3"/>
      <c r="D22" s="3" t="s">
        <v>70</v>
      </c>
      <c r="E22" s="13" t="s">
        <v>253</v>
      </c>
      <c r="F22" s="13"/>
      <c r="G22" s="3" t="s">
        <v>254</v>
      </c>
    </row>
    <row r="23" s="1" customFormat="1" ht="18.9" customHeight="1" spans="1:7">
      <c r="A23" s="4"/>
      <c r="B23" s="4"/>
      <c r="C23" s="3" t="s">
        <v>73</v>
      </c>
      <c r="D23" s="3" t="s">
        <v>74</v>
      </c>
      <c r="E23" s="13" t="s">
        <v>255</v>
      </c>
      <c r="F23" s="13"/>
      <c r="G23" s="3" t="s">
        <v>116</v>
      </c>
    </row>
    <row r="24" s="1" customFormat="1" ht="18.9" customHeight="1" spans="1:7">
      <c r="A24" s="4"/>
      <c r="B24" s="4"/>
      <c r="C24" s="3" t="s">
        <v>79</v>
      </c>
      <c r="D24" s="3" t="s">
        <v>80</v>
      </c>
      <c r="E24" s="13" t="s">
        <v>256</v>
      </c>
      <c r="F24" s="13"/>
      <c r="G24" s="3" t="s">
        <v>257</v>
      </c>
    </row>
  </sheetData>
  <mergeCells count="4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C19:C22"/>
    <mergeCell ref="A2:G3"/>
    <mergeCell ref="A7:B12"/>
    <mergeCell ref="C9:D10"/>
    <mergeCell ref="A13:B15"/>
    <mergeCell ref="A18:B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7"/>
  <sheetViews>
    <sheetView topLeftCell="A16" workbookViewId="0">
      <selection activeCell="F37" sqref="F37"/>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28.5" style="1" customWidth="1"/>
    <col min="7" max="7" width="66.8" style="1" customWidth="1"/>
    <col min="8"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 customHeight="1" spans="1:7">
      <c r="A4" s="3" t="s">
        <v>5</v>
      </c>
      <c r="B4" s="3"/>
      <c r="C4" s="3" t="s">
        <v>25</v>
      </c>
      <c r="D4" s="3"/>
      <c r="E4" s="3" t="s">
        <v>28</v>
      </c>
      <c r="F4" s="3"/>
      <c r="G4" s="3" t="s">
        <v>258</v>
      </c>
    </row>
    <row r="5" s="1" customFormat="1" ht="18.9" customHeight="1" spans="1:7">
      <c r="A5" s="3" t="s">
        <v>30</v>
      </c>
      <c r="B5" s="3"/>
      <c r="C5" s="3" t="s">
        <v>24</v>
      </c>
      <c r="D5" s="3"/>
      <c r="E5" s="3" t="s">
        <v>31</v>
      </c>
      <c r="F5" s="3"/>
      <c r="G5" s="3" t="s">
        <v>259</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5636000</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5636000</v>
      </c>
      <c r="G10" s="3"/>
    </row>
    <row r="11" s="1" customFormat="1" ht="18.9" customHeight="1" spans="1:7">
      <c r="A11" s="4"/>
      <c r="B11" s="4"/>
      <c r="C11" s="3" t="s">
        <v>41</v>
      </c>
      <c r="D11" s="3"/>
      <c r="E11" s="3"/>
      <c r="F11" s="3">
        <v>0</v>
      </c>
      <c r="G11" s="3"/>
    </row>
    <row r="12" s="1" customFormat="1" ht="18.9" customHeight="1" spans="1:7">
      <c r="A12" s="4"/>
      <c r="B12" s="4"/>
      <c r="C12" s="6" t="s">
        <v>42</v>
      </c>
      <c r="D12" s="6"/>
      <c r="E12" s="3"/>
      <c r="F12" s="3">
        <v>0</v>
      </c>
      <c r="G12" s="3"/>
    </row>
    <row r="13" s="1" customFormat="1" ht="102" customHeight="1" spans="1:7">
      <c r="A13" s="7" t="s">
        <v>43</v>
      </c>
      <c r="B13" s="7"/>
      <c r="C13" s="4" t="s">
        <v>44</v>
      </c>
      <c r="D13" s="4"/>
      <c r="E13" s="8" t="s">
        <v>260</v>
      </c>
      <c r="F13" s="8"/>
      <c r="G13" s="8"/>
    </row>
    <row r="14" s="1" customFormat="1" ht="18.9" customHeight="1" spans="1:7">
      <c r="A14" s="7"/>
      <c r="B14" s="7"/>
      <c r="C14" s="4" t="s">
        <v>46</v>
      </c>
      <c r="D14" s="4"/>
      <c r="E14" s="9" t="s">
        <v>131</v>
      </c>
      <c r="F14" s="10" t="s">
        <v>47</v>
      </c>
      <c r="G14" s="4" t="s">
        <v>48</v>
      </c>
    </row>
    <row r="15" s="1" customFormat="1" ht="45" customHeight="1" spans="1:7">
      <c r="A15" s="7"/>
      <c r="B15" s="7"/>
      <c r="C15" s="4" t="s">
        <v>49</v>
      </c>
      <c r="D15" s="4"/>
      <c r="E15" s="8" t="s">
        <v>261</v>
      </c>
      <c r="F15" s="8"/>
      <c r="G15" s="8"/>
    </row>
    <row r="16" s="1" customFormat="1" ht="45" customHeight="1" spans="1:7">
      <c r="A16" s="4" t="s">
        <v>51</v>
      </c>
      <c r="B16" s="4"/>
      <c r="C16" s="11" t="s">
        <v>262</v>
      </c>
      <c r="D16" s="11"/>
      <c r="E16" s="11"/>
      <c r="F16" s="11"/>
      <c r="G16" s="11"/>
    </row>
    <row r="17" s="1" customFormat="1" ht="45" customHeight="1" spans="1:7">
      <c r="A17" s="4" t="s">
        <v>53</v>
      </c>
      <c r="B17" s="4"/>
      <c r="C17" s="8" t="s">
        <v>263</v>
      </c>
      <c r="D17" s="8"/>
      <c r="E17" s="8"/>
      <c r="F17" s="8"/>
      <c r="G17" s="8"/>
    </row>
    <row r="18" s="1" customFormat="1" ht="18.9" customHeight="1" spans="1:7">
      <c r="A18" s="4" t="s">
        <v>55</v>
      </c>
      <c r="B18" s="4"/>
      <c r="C18" s="5" t="s">
        <v>56</v>
      </c>
      <c r="D18" s="5" t="s">
        <v>57</v>
      </c>
      <c r="E18" s="5" t="s">
        <v>58</v>
      </c>
      <c r="F18" s="5"/>
      <c r="G18" s="12" t="s">
        <v>59</v>
      </c>
    </row>
    <row r="19" s="1" customFormat="1" ht="18.9" customHeight="1" spans="1:7">
      <c r="A19" s="4"/>
      <c r="B19" s="4"/>
      <c r="C19" s="3" t="s">
        <v>60</v>
      </c>
      <c r="D19" s="3" t="s">
        <v>61</v>
      </c>
      <c r="E19" s="13" t="s">
        <v>264</v>
      </c>
      <c r="F19" s="13"/>
      <c r="G19" s="3" t="s">
        <v>265</v>
      </c>
    </row>
    <row r="20" s="1" customFormat="1" ht="18.9" customHeight="1" spans="1:7">
      <c r="A20" s="4"/>
      <c r="B20" s="4"/>
      <c r="C20" s="3"/>
      <c r="D20" s="3"/>
      <c r="E20" s="13" t="s">
        <v>266</v>
      </c>
      <c r="F20" s="13"/>
      <c r="G20" s="3" t="s">
        <v>267</v>
      </c>
    </row>
    <row r="21" s="1" customFormat="1" ht="18.9" customHeight="1" spans="1:7">
      <c r="A21" s="4"/>
      <c r="B21" s="4"/>
      <c r="C21" s="3"/>
      <c r="D21" s="3"/>
      <c r="E21" s="13" t="s">
        <v>268</v>
      </c>
      <c r="F21" s="13"/>
      <c r="G21" s="3" t="s">
        <v>269</v>
      </c>
    </row>
    <row r="22" s="1" customFormat="1" ht="18.9" customHeight="1" spans="1:7">
      <c r="A22" s="4"/>
      <c r="B22" s="4"/>
      <c r="C22" s="3"/>
      <c r="D22" s="3"/>
      <c r="E22" s="13" t="s">
        <v>270</v>
      </c>
      <c r="F22" s="13"/>
      <c r="G22" s="3" t="s">
        <v>271</v>
      </c>
    </row>
    <row r="23" s="1" customFormat="1" ht="18.9" customHeight="1" spans="1:7">
      <c r="A23" s="4"/>
      <c r="B23" s="4"/>
      <c r="C23" s="3"/>
      <c r="D23" s="3" t="s">
        <v>64</v>
      </c>
      <c r="E23" s="13" t="s">
        <v>272</v>
      </c>
      <c r="F23" s="13"/>
      <c r="G23" s="3" t="s">
        <v>82</v>
      </c>
    </row>
    <row r="24" s="1" customFormat="1" ht="18.9" customHeight="1" spans="1:7">
      <c r="A24" s="4"/>
      <c r="B24" s="4"/>
      <c r="C24" s="3"/>
      <c r="D24" s="3" t="s">
        <v>67</v>
      </c>
      <c r="E24" s="13" t="s">
        <v>273</v>
      </c>
      <c r="F24" s="13"/>
      <c r="G24" s="3" t="s">
        <v>274</v>
      </c>
    </row>
    <row r="25" s="1" customFormat="1" ht="18.9" customHeight="1" spans="1:7">
      <c r="A25" s="4"/>
      <c r="B25" s="4"/>
      <c r="C25" s="3"/>
      <c r="D25" s="3" t="s">
        <v>70</v>
      </c>
      <c r="E25" s="13" t="s">
        <v>275</v>
      </c>
      <c r="F25" s="13"/>
      <c r="G25" s="3" t="s">
        <v>276</v>
      </c>
    </row>
    <row r="26" s="1" customFormat="1" ht="18.9" customHeight="1" spans="1:7">
      <c r="A26" s="4"/>
      <c r="B26" s="4"/>
      <c r="C26" s="3" t="s">
        <v>73</v>
      </c>
      <c r="D26" s="3" t="s">
        <v>74</v>
      </c>
      <c r="E26" s="13" t="s">
        <v>277</v>
      </c>
      <c r="F26" s="13"/>
      <c r="G26" s="3" t="s">
        <v>278</v>
      </c>
    </row>
    <row r="27" s="1" customFormat="1" ht="18.9" customHeight="1" spans="1:7">
      <c r="A27" s="4"/>
      <c r="B27" s="4"/>
      <c r="C27" s="3" t="s">
        <v>79</v>
      </c>
      <c r="D27" s="3" t="s">
        <v>80</v>
      </c>
      <c r="E27" s="13" t="s">
        <v>279</v>
      </c>
      <c r="F27" s="13"/>
      <c r="G27" s="3" t="s">
        <v>280</v>
      </c>
    </row>
  </sheetData>
  <mergeCells count="4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C19:C25"/>
    <mergeCell ref="D19:D22"/>
    <mergeCell ref="A2:G3"/>
    <mergeCell ref="A7:B12"/>
    <mergeCell ref="C9:D10"/>
    <mergeCell ref="A13:B15"/>
    <mergeCell ref="A18:B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7"/>
  <sheetViews>
    <sheetView workbookViewId="0">
      <selection activeCell="H23" sqref="H23"/>
    </sheetView>
  </sheetViews>
  <sheetFormatPr defaultColWidth="7.3" defaultRowHeight="14.4" customHeight="1"/>
  <cols>
    <col min="1" max="1" width="5.7" style="1" customWidth="1"/>
    <col min="2" max="2" width="7.5" style="1" customWidth="1"/>
    <col min="3" max="3" width="11" style="1" customWidth="1"/>
    <col min="4" max="4" width="40.875" style="1" customWidth="1"/>
    <col min="5" max="5" width="18.125" style="1" customWidth="1"/>
    <col min="6" max="6" width="18.375" style="1" customWidth="1"/>
    <col min="7" max="7" width="66.8" style="1" customWidth="1"/>
    <col min="8" max="10" width="7.3" style="1"/>
    <col min="11" max="11" width="57.125" style="1" customWidth="1"/>
    <col min="12"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27" customHeight="1" spans="1:7">
      <c r="A4" s="3" t="s">
        <v>5</v>
      </c>
      <c r="B4" s="3"/>
      <c r="C4" s="4" t="s">
        <v>8</v>
      </c>
      <c r="D4" s="4"/>
      <c r="E4" s="3" t="s">
        <v>28</v>
      </c>
      <c r="F4" s="3"/>
      <c r="G4" s="3" t="s">
        <v>29</v>
      </c>
    </row>
    <row r="5" s="1" customFormat="1" ht="18.9" customHeight="1" spans="1:7">
      <c r="A5" s="3" t="s">
        <v>30</v>
      </c>
      <c r="B5" s="3"/>
      <c r="C5" s="3" t="s">
        <v>7</v>
      </c>
      <c r="D5" s="3"/>
      <c r="E5" s="3" t="s">
        <v>31</v>
      </c>
      <c r="F5" s="3"/>
      <c r="G5" s="3" t="s">
        <v>32</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7500000</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7500000</v>
      </c>
      <c r="G10" s="3"/>
    </row>
    <row r="11" s="1" customFormat="1" ht="18.9" customHeight="1" spans="1:7">
      <c r="A11" s="4"/>
      <c r="B11" s="4"/>
      <c r="C11" s="3" t="s">
        <v>41</v>
      </c>
      <c r="D11" s="3"/>
      <c r="E11" s="3"/>
      <c r="F11" s="3">
        <v>0</v>
      </c>
      <c r="G11" s="3"/>
    </row>
    <row r="12" s="1" customFormat="1" ht="18.9" customHeight="1" spans="1:7">
      <c r="A12" s="4"/>
      <c r="B12" s="4"/>
      <c r="C12" s="6" t="s">
        <v>42</v>
      </c>
      <c r="D12" s="6"/>
      <c r="E12" s="3"/>
      <c r="F12" s="3">
        <v>0</v>
      </c>
      <c r="G12" s="3"/>
    </row>
    <row r="13" s="1" customFormat="1" ht="50" customHeight="1" spans="1:11">
      <c r="A13" s="7" t="s">
        <v>43</v>
      </c>
      <c r="B13" s="7"/>
      <c r="C13" s="4" t="s">
        <v>44</v>
      </c>
      <c r="D13" s="4"/>
      <c r="E13" s="57" t="s">
        <v>45</v>
      </c>
      <c r="F13" s="8"/>
      <c r="G13" s="8"/>
      <c r="K13" s="63"/>
    </row>
    <row r="14" s="1" customFormat="1" ht="28" customHeight="1" spans="1:7">
      <c r="A14" s="7"/>
      <c r="B14" s="7"/>
      <c r="C14" s="4" t="s">
        <v>46</v>
      </c>
      <c r="D14" s="4"/>
      <c r="E14" s="33">
        <v>2024</v>
      </c>
      <c r="F14" s="10" t="s">
        <v>47</v>
      </c>
      <c r="G14" s="4" t="s">
        <v>48</v>
      </c>
    </row>
    <row r="15" s="1" customFormat="1" ht="57" customHeight="1" spans="1:7">
      <c r="A15" s="7"/>
      <c r="B15" s="7"/>
      <c r="C15" s="4" t="s">
        <v>49</v>
      </c>
      <c r="D15" s="4"/>
      <c r="E15" s="27" t="s">
        <v>50</v>
      </c>
      <c r="F15" s="8"/>
      <c r="G15" s="8"/>
    </row>
    <row r="16" s="1" customFormat="1" ht="45" customHeight="1" spans="1:7">
      <c r="A16" s="4" t="s">
        <v>51</v>
      </c>
      <c r="B16" s="4"/>
      <c r="C16" s="11" t="s">
        <v>52</v>
      </c>
      <c r="D16" s="11"/>
      <c r="E16" s="11"/>
      <c r="F16" s="11"/>
      <c r="G16" s="11"/>
    </row>
    <row r="17" s="1" customFormat="1" ht="45" customHeight="1" spans="1:7">
      <c r="A17" s="4" t="s">
        <v>53</v>
      </c>
      <c r="B17" s="4"/>
      <c r="C17" s="27" t="s">
        <v>54</v>
      </c>
      <c r="D17" s="8"/>
      <c r="E17" s="8"/>
      <c r="F17" s="8"/>
      <c r="G17" s="8"/>
    </row>
    <row r="18" s="1" customFormat="1" ht="18.9" customHeight="1" spans="1:7">
      <c r="A18" s="4" t="s">
        <v>55</v>
      </c>
      <c r="B18" s="4"/>
      <c r="C18" s="5" t="s">
        <v>56</v>
      </c>
      <c r="D18" s="5" t="s">
        <v>57</v>
      </c>
      <c r="E18" s="5" t="s">
        <v>58</v>
      </c>
      <c r="F18" s="5"/>
      <c r="G18" s="12" t="s">
        <v>59</v>
      </c>
    </row>
    <row r="19" s="1" customFormat="1" ht="30" customHeight="1" spans="1:7">
      <c r="A19" s="4"/>
      <c r="B19" s="4"/>
      <c r="C19" s="3" t="s">
        <v>60</v>
      </c>
      <c r="D19" s="3" t="s">
        <v>61</v>
      </c>
      <c r="E19" s="57" t="s">
        <v>62</v>
      </c>
      <c r="F19" s="57"/>
      <c r="G19" s="3" t="s">
        <v>63</v>
      </c>
    </row>
    <row r="20" s="1" customFormat="1" ht="30" customHeight="1" spans="1:7">
      <c r="A20" s="4"/>
      <c r="B20" s="4"/>
      <c r="C20" s="3"/>
      <c r="D20" s="17" t="s">
        <v>64</v>
      </c>
      <c r="E20" s="57" t="s">
        <v>65</v>
      </c>
      <c r="F20" s="57"/>
      <c r="G20" s="34">
        <v>1</v>
      </c>
    </row>
    <row r="21" s="1" customFormat="1" ht="30" customHeight="1" spans="1:7">
      <c r="A21" s="4"/>
      <c r="B21" s="4"/>
      <c r="C21" s="3"/>
      <c r="D21" s="25"/>
      <c r="E21" s="60" t="s">
        <v>66</v>
      </c>
      <c r="F21" s="61"/>
      <c r="G21" s="34">
        <v>1</v>
      </c>
    </row>
    <row r="22" s="1" customFormat="1" ht="30" customHeight="1" spans="1:7">
      <c r="A22" s="4"/>
      <c r="B22" s="4"/>
      <c r="C22" s="3"/>
      <c r="D22" s="3" t="s">
        <v>67</v>
      </c>
      <c r="E22" s="57" t="s">
        <v>68</v>
      </c>
      <c r="F22" s="57"/>
      <c r="G22" s="3" t="s">
        <v>69</v>
      </c>
    </row>
    <row r="23" s="1" customFormat="1" ht="30" customHeight="1" spans="1:7">
      <c r="A23" s="4"/>
      <c r="B23" s="4"/>
      <c r="C23" s="3"/>
      <c r="D23" s="3" t="s">
        <v>70</v>
      </c>
      <c r="E23" s="57" t="s">
        <v>71</v>
      </c>
      <c r="F23" s="57"/>
      <c r="G23" s="3" t="s">
        <v>72</v>
      </c>
    </row>
    <row r="24" s="1" customFormat="1" ht="30" customHeight="1" spans="1:7">
      <c r="A24" s="4"/>
      <c r="B24" s="4"/>
      <c r="C24" s="17" t="s">
        <v>73</v>
      </c>
      <c r="D24" s="17" t="s">
        <v>74</v>
      </c>
      <c r="E24" s="57" t="s">
        <v>75</v>
      </c>
      <c r="F24" s="57"/>
      <c r="G24" s="3" t="s">
        <v>76</v>
      </c>
    </row>
    <row r="25" s="1" customFormat="1" ht="30" customHeight="1" spans="1:7">
      <c r="A25" s="4"/>
      <c r="B25" s="4"/>
      <c r="C25" s="25"/>
      <c r="D25" s="25"/>
      <c r="E25" s="60" t="s">
        <v>77</v>
      </c>
      <c r="F25" s="61"/>
      <c r="G25" s="3" t="s">
        <v>78</v>
      </c>
    </row>
    <row r="26" s="1" customFormat="1" ht="30" customHeight="1" spans="1:7">
      <c r="A26" s="4"/>
      <c r="B26" s="4"/>
      <c r="C26" s="62" t="s">
        <v>79</v>
      </c>
      <c r="D26" s="17" t="s">
        <v>80</v>
      </c>
      <c r="E26" s="60" t="s">
        <v>81</v>
      </c>
      <c r="F26" s="61"/>
      <c r="G26" s="3" t="s">
        <v>82</v>
      </c>
    </row>
    <row r="27" s="1" customFormat="1" ht="30" customHeight="1" spans="1:7">
      <c r="A27" s="4"/>
      <c r="B27" s="4"/>
      <c r="C27" s="25"/>
      <c r="D27" s="25"/>
      <c r="E27" s="60" t="s">
        <v>83</v>
      </c>
      <c r="F27" s="61"/>
      <c r="G27" s="3" t="s">
        <v>82</v>
      </c>
    </row>
  </sheetData>
  <mergeCells count="48">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C19:C23"/>
    <mergeCell ref="C24:C25"/>
    <mergeCell ref="C26:C27"/>
    <mergeCell ref="D20:D21"/>
    <mergeCell ref="D24:D25"/>
    <mergeCell ref="D26:D27"/>
    <mergeCell ref="A2:G3"/>
    <mergeCell ref="A7:B12"/>
    <mergeCell ref="C9:D10"/>
    <mergeCell ref="A13:B15"/>
    <mergeCell ref="A18:B27"/>
  </mergeCells>
  <pageMargins left="0.590277777777778" right="0.313888888888889" top="0.471527777777778" bottom="0.904166666666667" header="0.235416666666667" footer="0.511805555555556"/>
  <pageSetup paperSize="9" scale="75"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6"/>
  <sheetViews>
    <sheetView workbookViewId="0">
      <selection activeCell="I16" sqref="I16"/>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17.75" style="1" customWidth="1"/>
    <col min="7" max="7" width="66.8" style="1" customWidth="1"/>
    <col min="8" max="11" width="7.3" style="1"/>
    <col min="12" max="12" width="11.5" style="1"/>
    <col min="13"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 customHeight="1" spans="1:7">
      <c r="A4" s="3" t="s">
        <v>5</v>
      </c>
      <c r="B4" s="3"/>
      <c r="C4" s="3" t="s">
        <v>84</v>
      </c>
      <c r="D4" s="3"/>
      <c r="E4" s="3" t="s">
        <v>28</v>
      </c>
      <c r="F4" s="3"/>
      <c r="G4" s="3" t="s">
        <v>85</v>
      </c>
    </row>
    <row r="5" s="1" customFormat="1" ht="18.9" customHeight="1" spans="1:7">
      <c r="A5" s="3" t="s">
        <v>30</v>
      </c>
      <c r="B5" s="3"/>
      <c r="C5" s="3" t="s">
        <v>9</v>
      </c>
      <c r="D5" s="3"/>
      <c r="E5" s="3" t="s">
        <v>31</v>
      </c>
      <c r="F5" s="3"/>
      <c r="G5" s="3" t="s">
        <v>86</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11400000</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0</v>
      </c>
      <c r="G10" s="3"/>
    </row>
    <row r="11" s="1" customFormat="1" ht="18.9" customHeight="1" spans="1:7">
      <c r="A11" s="4"/>
      <c r="B11" s="4"/>
      <c r="C11" s="3" t="s">
        <v>41</v>
      </c>
      <c r="D11" s="3"/>
      <c r="E11" s="3"/>
      <c r="F11" s="3">
        <v>11400000</v>
      </c>
      <c r="G11" s="3"/>
    </row>
    <row r="12" s="1" customFormat="1" ht="18.9" customHeight="1" spans="1:7">
      <c r="A12" s="4"/>
      <c r="B12" s="4"/>
      <c r="C12" s="6" t="s">
        <v>42</v>
      </c>
      <c r="D12" s="6"/>
      <c r="E12" s="3"/>
      <c r="F12" s="3">
        <v>0</v>
      </c>
      <c r="G12" s="3"/>
    </row>
    <row r="13" s="1" customFormat="1" ht="102" customHeight="1" spans="1:7">
      <c r="A13" s="7" t="s">
        <v>43</v>
      </c>
      <c r="B13" s="7"/>
      <c r="C13" s="4" t="s">
        <v>44</v>
      </c>
      <c r="D13" s="4"/>
      <c r="E13" s="8" t="s">
        <v>87</v>
      </c>
      <c r="F13" s="8"/>
      <c r="G13" s="8"/>
    </row>
    <row r="14" s="1" customFormat="1" ht="18.9" customHeight="1" spans="1:7">
      <c r="A14" s="7"/>
      <c r="B14" s="7"/>
      <c r="C14" s="4" t="s">
        <v>46</v>
      </c>
      <c r="D14" s="4"/>
      <c r="E14" s="33">
        <v>2023</v>
      </c>
      <c r="F14" s="10" t="s">
        <v>47</v>
      </c>
      <c r="G14" s="4" t="s">
        <v>48</v>
      </c>
    </row>
    <row r="15" s="1" customFormat="1" ht="45" customHeight="1" spans="1:7">
      <c r="A15" s="7"/>
      <c r="B15" s="7"/>
      <c r="C15" s="4" t="s">
        <v>49</v>
      </c>
      <c r="D15" s="4"/>
      <c r="E15" s="8" t="s">
        <v>88</v>
      </c>
      <c r="F15" s="8"/>
      <c r="G15" s="8"/>
    </row>
    <row r="16" s="1" customFormat="1" ht="45" customHeight="1" spans="1:7">
      <c r="A16" s="4" t="s">
        <v>51</v>
      </c>
      <c r="B16" s="4"/>
      <c r="C16" s="11" t="s">
        <v>89</v>
      </c>
      <c r="D16" s="11"/>
      <c r="E16" s="11"/>
      <c r="F16" s="11"/>
      <c r="G16" s="11"/>
    </row>
    <row r="17" s="1" customFormat="1" ht="69" customHeight="1" spans="1:7">
      <c r="A17" s="4" t="s">
        <v>53</v>
      </c>
      <c r="B17" s="4"/>
      <c r="C17" s="57" t="s">
        <v>90</v>
      </c>
      <c r="D17" s="57"/>
      <c r="E17" s="57"/>
      <c r="F17" s="57"/>
      <c r="G17" s="57"/>
    </row>
    <row r="18" s="1" customFormat="1" ht="18.9" customHeight="1" spans="1:7">
      <c r="A18" s="4" t="s">
        <v>55</v>
      </c>
      <c r="B18" s="4"/>
      <c r="C18" s="5" t="s">
        <v>56</v>
      </c>
      <c r="D18" s="5" t="s">
        <v>57</v>
      </c>
      <c r="E18" s="5" t="s">
        <v>58</v>
      </c>
      <c r="F18" s="5"/>
      <c r="G18" s="12" t="s">
        <v>59</v>
      </c>
    </row>
    <row r="19" s="1" customFormat="1" ht="18.9" customHeight="1" spans="1:7">
      <c r="A19" s="4"/>
      <c r="B19" s="4"/>
      <c r="C19" s="3" t="s">
        <v>60</v>
      </c>
      <c r="D19" s="3" t="s">
        <v>61</v>
      </c>
      <c r="E19" s="13" t="s">
        <v>91</v>
      </c>
      <c r="F19" s="13"/>
      <c r="G19" s="3" t="s">
        <v>92</v>
      </c>
    </row>
    <row r="20" s="1" customFormat="1" ht="34" customHeight="1" spans="1:7">
      <c r="A20" s="4"/>
      <c r="B20" s="4"/>
      <c r="C20" s="3"/>
      <c r="D20" s="17" t="s">
        <v>64</v>
      </c>
      <c r="E20" s="8" t="s">
        <v>93</v>
      </c>
      <c r="F20" s="8"/>
      <c r="G20" s="34" t="s">
        <v>94</v>
      </c>
    </row>
    <row r="21" s="1" customFormat="1" ht="18.9" customHeight="1" spans="1:7">
      <c r="A21" s="4"/>
      <c r="B21" s="4"/>
      <c r="C21" s="3"/>
      <c r="D21" s="3" t="s">
        <v>67</v>
      </c>
      <c r="E21" s="58" t="s">
        <v>95</v>
      </c>
      <c r="F21" s="58"/>
      <c r="G21" s="59" t="s">
        <v>96</v>
      </c>
    </row>
    <row r="22" s="1" customFormat="1" ht="18.9" customHeight="1" spans="1:7">
      <c r="A22" s="4"/>
      <c r="B22" s="4"/>
      <c r="C22" s="3"/>
      <c r="D22" s="3" t="s">
        <v>70</v>
      </c>
      <c r="E22" s="13" t="s">
        <v>97</v>
      </c>
      <c r="F22" s="13"/>
      <c r="G22" s="59" t="s">
        <v>98</v>
      </c>
    </row>
    <row r="23" s="1" customFormat="1" ht="44" customHeight="1" spans="1:7">
      <c r="A23" s="4"/>
      <c r="B23" s="4"/>
      <c r="C23" s="3" t="s">
        <v>73</v>
      </c>
      <c r="D23" s="17" t="s">
        <v>74</v>
      </c>
      <c r="E23" s="60" t="s">
        <v>99</v>
      </c>
      <c r="F23" s="61"/>
      <c r="G23" s="3" t="s">
        <v>100</v>
      </c>
    </row>
    <row r="24" s="1" customFormat="1" ht="26" customHeight="1" spans="1:7">
      <c r="A24" s="4"/>
      <c r="B24" s="4"/>
      <c r="C24" s="3"/>
      <c r="D24" s="62"/>
      <c r="E24" s="60" t="s">
        <v>101</v>
      </c>
      <c r="F24" s="61"/>
      <c r="G24" s="3" t="s">
        <v>102</v>
      </c>
    </row>
    <row r="25" s="1" customFormat="1" ht="21" customHeight="1" spans="1:7">
      <c r="A25" s="4"/>
      <c r="B25" s="4"/>
      <c r="C25" s="3"/>
      <c r="D25" s="3" t="s">
        <v>103</v>
      </c>
      <c r="E25" s="13" t="s">
        <v>104</v>
      </c>
      <c r="F25" s="13"/>
      <c r="G25" s="3" t="s">
        <v>102</v>
      </c>
    </row>
    <row r="26" s="1" customFormat="1" ht="26" customHeight="1" spans="1:7">
      <c r="A26" s="4"/>
      <c r="B26" s="4"/>
      <c r="C26" s="3" t="s">
        <v>79</v>
      </c>
      <c r="D26" s="3" t="s">
        <v>80</v>
      </c>
      <c r="E26" s="13" t="s">
        <v>105</v>
      </c>
      <c r="F26" s="13"/>
      <c r="G26" s="3" t="s">
        <v>96</v>
      </c>
    </row>
  </sheetData>
  <mergeCells count="4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C19:C22"/>
    <mergeCell ref="C23:C25"/>
    <mergeCell ref="D23:D24"/>
    <mergeCell ref="A2:G3"/>
    <mergeCell ref="A7:B12"/>
    <mergeCell ref="C9:D10"/>
    <mergeCell ref="A13:B15"/>
    <mergeCell ref="A18:B26"/>
  </mergeCells>
  <pageMargins left="0.590277777777778" right="0.313888888888889" top="0.471527777777778" bottom="0.904166666666667" header="0.235416666666667" footer="0.511805555555556"/>
  <pageSetup paperSize="9" scale="66"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7"/>
  <sheetViews>
    <sheetView workbookViewId="0">
      <selection activeCell="D19" sqref="D19"/>
    </sheetView>
  </sheetViews>
  <sheetFormatPr defaultColWidth="7.3" defaultRowHeight="14.4" customHeight="1" outlineLevelCol="6"/>
  <cols>
    <col min="1" max="1" width="5.7" style="35" customWidth="1"/>
    <col min="2" max="2" width="7.5" style="35" customWidth="1"/>
    <col min="3" max="3" width="11" style="35" customWidth="1"/>
    <col min="4" max="4" width="19.4" style="35" customWidth="1"/>
    <col min="5" max="5" width="13.3" style="35" customWidth="1"/>
    <col min="6" max="6" width="14.4" style="35" customWidth="1"/>
    <col min="7" max="7" width="42.375" style="35" customWidth="1"/>
    <col min="8" max="16384" width="7.3" style="1"/>
  </cols>
  <sheetData>
    <row r="2" s="1" customFormat="1" ht="18" customHeight="1" spans="1:7">
      <c r="A2" s="36" t="s">
        <v>27</v>
      </c>
      <c r="B2" s="36"/>
      <c r="C2" s="36"/>
      <c r="D2" s="36"/>
      <c r="E2" s="36"/>
      <c r="F2" s="36"/>
      <c r="G2" s="36"/>
    </row>
    <row r="3" s="1" customFormat="1" ht="18" customHeight="1" spans="1:7">
      <c r="A3" s="36"/>
      <c r="B3" s="36"/>
      <c r="C3" s="36"/>
      <c r="D3" s="36"/>
      <c r="E3" s="36"/>
      <c r="F3" s="36"/>
      <c r="G3" s="36"/>
    </row>
    <row r="4" s="1" customFormat="1" ht="18.9" customHeight="1" spans="1:7">
      <c r="A4" s="37" t="s">
        <v>5</v>
      </c>
      <c r="B4" s="37"/>
      <c r="C4" s="37" t="s">
        <v>12</v>
      </c>
      <c r="D4" s="37"/>
      <c r="E4" s="37" t="s">
        <v>28</v>
      </c>
      <c r="F4" s="37"/>
      <c r="G4" s="37" t="s">
        <v>106</v>
      </c>
    </row>
    <row r="5" s="1" customFormat="1" ht="18.9" customHeight="1" spans="1:7">
      <c r="A5" s="37" t="s">
        <v>30</v>
      </c>
      <c r="B5" s="37"/>
      <c r="C5" s="37" t="s">
        <v>11</v>
      </c>
      <c r="D5" s="37"/>
      <c r="E5" s="37" t="s">
        <v>31</v>
      </c>
      <c r="F5" s="37"/>
      <c r="G5" s="37" t="s">
        <v>107</v>
      </c>
    </row>
    <row r="6" s="1" customFormat="1" ht="18.9" customHeight="1" spans="1:7">
      <c r="A6" s="37" t="s">
        <v>33</v>
      </c>
      <c r="B6" s="37"/>
      <c r="C6" s="37" t="s">
        <v>34</v>
      </c>
      <c r="D6" s="37"/>
      <c r="E6" s="37"/>
      <c r="F6" s="37"/>
      <c r="G6" s="37"/>
    </row>
    <row r="7" s="1" customFormat="1" ht="18.9" customHeight="1" spans="1:7">
      <c r="A7" s="38" t="s">
        <v>35</v>
      </c>
      <c r="B7" s="38"/>
      <c r="C7" s="39" t="s">
        <v>36</v>
      </c>
      <c r="D7" s="39"/>
      <c r="E7" s="39" t="s">
        <v>37</v>
      </c>
      <c r="F7" s="39"/>
      <c r="G7" s="39"/>
    </row>
    <row r="8" s="1" customFormat="1" ht="18.9" customHeight="1" spans="1:7">
      <c r="A8" s="38"/>
      <c r="B8" s="38"/>
      <c r="C8" s="39" t="s">
        <v>26</v>
      </c>
      <c r="D8" s="39"/>
      <c r="E8" s="37"/>
      <c r="F8" s="37">
        <f>SUM(F9:F12)</f>
        <v>3354117</v>
      </c>
      <c r="G8" s="37"/>
    </row>
    <row r="9" s="1" customFormat="1" ht="18.9" customHeight="1" spans="1:7">
      <c r="A9" s="38"/>
      <c r="B9" s="38"/>
      <c r="C9" s="37" t="s">
        <v>38</v>
      </c>
      <c r="D9" s="37"/>
      <c r="E9" s="37" t="s">
        <v>39</v>
      </c>
      <c r="F9" s="37">
        <v>21000</v>
      </c>
      <c r="G9" s="37"/>
    </row>
    <row r="10" s="1" customFormat="1" ht="18.9" customHeight="1" spans="1:7">
      <c r="A10" s="38"/>
      <c r="B10" s="38"/>
      <c r="C10" s="37"/>
      <c r="D10" s="37"/>
      <c r="E10" s="37" t="s">
        <v>40</v>
      </c>
      <c r="F10" s="37">
        <v>3333117</v>
      </c>
      <c r="G10" s="37"/>
    </row>
    <row r="11" s="1" customFormat="1" ht="18.9" customHeight="1" spans="1:7">
      <c r="A11" s="38"/>
      <c r="B11" s="38"/>
      <c r="C11" s="37" t="s">
        <v>41</v>
      </c>
      <c r="D11" s="37"/>
      <c r="E11" s="37"/>
      <c r="F11" s="37">
        <v>0</v>
      </c>
      <c r="G11" s="37"/>
    </row>
    <row r="12" s="1" customFormat="1" ht="18.9" customHeight="1" spans="1:7">
      <c r="A12" s="38"/>
      <c r="B12" s="38"/>
      <c r="C12" s="40" t="s">
        <v>42</v>
      </c>
      <c r="D12" s="40"/>
      <c r="E12" s="37"/>
      <c r="F12" s="37">
        <v>0</v>
      </c>
      <c r="G12" s="37"/>
    </row>
    <row r="13" s="1" customFormat="1" ht="102" customHeight="1" spans="1:7">
      <c r="A13" s="41" t="s">
        <v>43</v>
      </c>
      <c r="B13" s="41"/>
      <c r="C13" s="38" t="s">
        <v>44</v>
      </c>
      <c r="D13" s="38"/>
      <c r="E13" s="42" t="s">
        <v>108</v>
      </c>
      <c r="F13" s="42"/>
      <c r="G13" s="42"/>
    </row>
    <row r="14" s="1" customFormat="1" ht="18.9" customHeight="1" spans="1:7">
      <c r="A14" s="41"/>
      <c r="B14" s="41"/>
      <c r="C14" s="38" t="s">
        <v>46</v>
      </c>
      <c r="D14" s="38"/>
      <c r="E14" s="43" t="s">
        <v>109</v>
      </c>
      <c r="F14" s="44" t="s">
        <v>47</v>
      </c>
      <c r="G14" s="38" t="s">
        <v>48</v>
      </c>
    </row>
    <row r="15" s="1" customFormat="1" ht="45" customHeight="1" spans="1:7">
      <c r="A15" s="41"/>
      <c r="B15" s="41"/>
      <c r="C15" s="38" t="s">
        <v>49</v>
      </c>
      <c r="D15" s="38"/>
      <c r="E15" s="42" t="s">
        <v>110</v>
      </c>
      <c r="F15" s="42"/>
      <c r="G15" s="42"/>
    </row>
    <row r="16" s="1" customFormat="1" ht="45" customHeight="1" spans="1:7">
      <c r="A16" s="38" t="s">
        <v>51</v>
      </c>
      <c r="B16" s="38"/>
      <c r="C16" s="45" t="s">
        <v>111</v>
      </c>
      <c r="D16" s="45"/>
      <c r="E16" s="45"/>
      <c r="F16" s="45"/>
      <c r="G16" s="45"/>
    </row>
    <row r="17" s="1" customFormat="1" ht="45" customHeight="1" spans="1:7">
      <c r="A17" s="38" t="s">
        <v>53</v>
      </c>
      <c r="B17" s="38"/>
      <c r="C17" s="46" t="s">
        <v>112</v>
      </c>
      <c r="D17" s="46"/>
      <c r="E17" s="46"/>
      <c r="F17" s="46"/>
      <c r="G17" s="46"/>
    </row>
    <row r="18" s="1" customFormat="1" ht="18.9" customHeight="1" spans="1:7">
      <c r="A18" s="38" t="s">
        <v>55</v>
      </c>
      <c r="B18" s="38"/>
      <c r="C18" s="47" t="s">
        <v>56</v>
      </c>
      <c r="D18" s="47" t="s">
        <v>57</v>
      </c>
      <c r="E18" s="47" t="s">
        <v>58</v>
      </c>
      <c r="F18" s="47"/>
      <c r="G18" s="48" t="s">
        <v>59</v>
      </c>
    </row>
    <row r="19" s="1" customFormat="1" ht="18.9" customHeight="1" spans="1:7">
      <c r="A19" s="38"/>
      <c r="B19" s="38"/>
      <c r="C19" s="49" t="s">
        <v>60</v>
      </c>
      <c r="D19" s="50" t="s">
        <v>61</v>
      </c>
      <c r="E19" s="51" t="s">
        <v>113</v>
      </c>
      <c r="F19" s="51"/>
      <c r="G19" s="50" t="s">
        <v>114</v>
      </c>
    </row>
    <row r="20" s="1" customFormat="1" ht="18.9" customHeight="1" spans="1:7">
      <c r="A20" s="38"/>
      <c r="B20" s="38"/>
      <c r="C20" s="52"/>
      <c r="D20" s="50" t="s">
        <v>64</v>
      </c>
      <c r="E20" s="51" t="s">
        <v>115</v>
      </c>
      <c r="F20" s="51"/>
      <c r="G20" s="50" t="s">
        <v>116</v>
      </c>
    </row>
    <row r="21" s="1" customFormat="1" ht="18.9" customHeight="1" spans="1:7">
      <c r="A21" s="38"/>
      <c r="B21" s="38"/>
      <c r="C21" s="52"/>
      <c r="D21" s="50" t="s">
        <v>67</v>
      </c>
      <c r="E21" s="51" t="s">
        <v>117</v>
      </c>
      <c r="F21" s="51"/>
      <c r="G21" s="53" t="s">
        <v>118</v>
      </c>
    </row>
    <row r="22" s="1" customFormat="1" ht="18.9" customHeight="1" spans="1:7">
      <c r="A22" s="38"/>
      <c r="B22" s="38"/>
      <c r="C22" s="52"/>
      <c r="D22" s="49" t="s">
        <v>70</v>
      </c>
      <c r="E22" s="51" t="s">
        <v>119</v>
      </c>
      <c r="F22" s="51"/>
      <c r="G22" s="50" t="s">
        <v>120</v>
      </c>
    </row>
    <row r="23" s="1" customFormat="1" ht="18.9" customHeight="1" spans="1:7">
      <c r="A23" s="38"/>
      <c r="B23" s="38"/>
      <c r="C23" s="54"/>
      <c r="D23" s="54"/>
      <c r="E23" s="55" t="s">
        <v>121</v>
      </c>
      <c r="F23" s="56"/>
      <c r="G23" s="50" t="s">
        <v>122</v>
      </c>
    </row>
    <row r="24" s="1" customFormat="1" ht="18.9" customHeight="1" spans="1:7">
      <c r="A24" s="38"/>
      <c r="B24" s="38"/>
      <c r="C24" s="49" t="s">
        <v>73</v>
      </c>
      <c r="D24" s="49" t="s">
        <v>74</v>
      </c>
      <c r="E24" s="51" t="s">
        <v>123</v>
      </c>
      <c r="F24" s="51"/>
      <c r="G24" s="50" t="s">
        <v>124</v>
      </c>
    </row>
    <row r="25" s="1" customFormat="1" ht="18.9" customHeight="1" spans="1:7">
      <c r="A25" s="38"/>
      <c r="B25" s="38"/>
      <c r="C25" s="54"/>
      <c r="D25" s="54"/>
      <c r="E25" s="55" t="s">
        <v>125</v>
      </c>
      <c r="F25" s="56"/>
      <c r="G25" s="50" t="s">
        <v>124</v>
      </c>
    </row>
    <row r="26" s="1" customFormat="1" ht="18.9" customHeight="1" spans="1:7">
      <c r="A26" s="38"/>
      <c r="B26" s="38"/>
      <c r="C26" s="52" t="s">
        <v>79</v>
      </c>
      <c r="D26" s="52" t="s">
        <v>80</v>
      </c>
      <c r="E26" s="55" t="s">
        <v>126</v>
      </c>
      <c r="F26" s="56"/>
      <c r="G26" s="50" t="s">
        <v>82</v>
      </c>
    </row>
    <row r="27" customHeight="1" spans="1:7">
      <c r="A27" s="38"/>
      <c r="B27" s="38"/>
      <c r="C27" s="54"/>
      <c r="D27" s="54"/>
      <c r="E27" s="51" t="s">
        <v>127</v>
      </c>
      <c r="F27" s="51"/>
      <c r="G27" s="50" t="s">
        <v>82</v>
      </c>
    </row>
  </sheetData>
  <mergeCells count="48">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C19:C23"/>
    <mergeCell ref="C24:C25"/>
    <mergeCell ref="C26:C27"/>
    <mergeCell ref="D22:D23"/>
    <mergeCell ref="D24:D25"/>
    <mergeCell ref="D26:D27"/>
    <mergeCell ref="A2:G3"/>
    <mergeCell ref="A7:B12"/>
    <mergeCell ref="C9:D10"/>
    <mergeCell ref="A13:B15"/>
    <mergeCell ref="A18:B27"/>
  </mergeCells>
  <pageMargins left="0.590277777777778" right="0.313888888888889" top="0.471527777777778" bottom="0.904166666666667" header="0.235416666666667" footer="0.511805555555556"/>
  <pageSetup paperSize="9" scale="66"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5"/>
  <sheetViews>
    <sheetView topLeftCell="A10" workbookViewId="0">
      <selection activeCell="A1" sqref="$A1:$XFD1048576"/>
    </sheetView>
  </sheetViews>
  <sheetFormatPr defaultColWidth="7.3" defaultRowHeight="14.4" customHeight="1" outlineLevelCol="6"/>
  <cols>
    <col min="1" max="1" width="5.7" style="1" customWidth="1"/>
    <col min="2" max="2" width="7.5" style="1" customWidth="1"/>
    <col min="3" max="3" width="11" style="1" customWidth="1"/>
    <col min="4" max="4" width="19.4" style="1" customWidth="1"/>
    <col min="5" max="5" width="13.3" style="1" customWidth="1"/>
    <col min="6" max="6" width="14.4" style="1" customWidth="1"/>
    <col min="7" max="7" width="66.8" style="1" customWidth="1"/>
    <col min="8"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 customHeight="1" spans="1:7">
      <c r="A4" s="3" t="s">
        <v>5</v>
      </c>
      <c r="B4" s="3"/>
      <c r="C4" s="3" t="s">
        <v>14</v>
      </c>
      <c r="D4" s="3"/>
      <c r="E4" s="3" t="s">
        <v>28</v>
      </c>
      <c r="F4" s="3"/>
      <c r="G4" s="3" t="s">
        <v>128</v>
      </c>
    </row>
    <row r="5" s="1" customFormat="1" ht="18.9" customHeight="1" spans="1:7">
      <c r="A5" s="3" t="s">
        <v>30</v>
      </c>
      <c r="B5" s="3"/>
      <c r="C5" s="3" t="s">
        <v>13</v>
      </c>
      <c r="D5" s="3"/>
      <c r="E5" s="3" t="s">
        <v>31</v>
      </c>
      <c r="F5" s="3"/>
      <c r="G5" s="3" t="s">
        <v>129</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13500000</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13500000</v>
      </c>
      <c r="G10" s="3"/>
    </row>
    <row r="11" s="1" customFormat="1" ht="18.9" customHeight="1" spans="1:7">
      <c r="A11" s="4"/>
      <c r="B11" s="4"/>
      <c r="C11" s="3" t="s">
        <v>41</v>
      </c>
      <c r="D11" s="3"/>
      <c r="E11" s="3"/>
      <c r="F11" s="3">
        <v>0</v>
      </c>
      <c r="G11" s="3"/>
    </row>
    <row r="12" s="1" customFormat="1" ht="18.9" customHeight="1" spans="1:7">
      <c r="A12" s="4"/>
      <c r="B12" s="4"/>
      <c r="C12" s="6" t="s">
        <v>42</v>
      </c>
      <c r="D12" s="6"/>
      <c r="E12" s="3"/>
      <c r="F12" s="3">
        <v>0</v>
      </c>
      <c r="G12" s="3"/>
    </row>
    <row r="13" s="1" customFormat="1" ht="102" customHeight="1" spans="1:7">
      <c r="A13" s="7" t="s">
        <v>43</v>
      </c>
      <c r="B13" s="7"/>
      <c r="C13" s="4" t="s">
        <v>44</v>
      </c>
      <c r="D13" s="4"/>
      <c r="E13" s="8" t="s">
        <v>130</v>
      </c>
      <c r="F13" s="8"/>
      <c r="G13" s="8"/>
    </row>
    <row r="14" s="1" customFormat="1" ht="18.9" customHeight="1" spans="1:7">
      <c r="A14" s="7"/>
      <c r="B14" s="7"/>
      <c r="C14" s="4" t="s">
        <v>46</v>
      </c>
      <c r="D14" s="4"/>
      <c r="E14" s="9" t="s">
        <v>131</v>
      </c>
      <c r="F14" s="10" t="s">
        <v>47</v>
      </c>
      <c r="G14" s="4" t="s">
        <v>132</v>
      </c>
    </row>
    <row r="15" s="1" customFormat="1" ht="45" customHeight="1" spans="1:7">
      <c r="A15" s="7"/>
      <c r="B15" s="7"/>
      <c r="C15" s="4" t="s">
        <v>49</v>
      </c>
      <c r="D15" s="4"/>
      <c r="E15" s="8" t="s">
        <v>133</v>
      </c>
      <c r="F15" s="8"/>
      <c r="G15" s="8"/>
    </row>
    <row r="16" s="1" customFormat="1" ht="45" customHeight="1" spans="1:7">
      <c r="A16" s="4" t="s">
        <v>51</v>
      </c>
      <c r="B16" s="4"/>
      <c r="C16" s="11" t="s">
        <v>134</v>
      </c>
      <c r="D16" s="11"/>
      <c r="E16" s="11"/>
      <c r="F16" s="11"/>
      <c r="G16" s="11"/>
    </row>
    <row r="17" s="1" customFormat="1" ht="45" customHeight="1" spans="1:7">
      <c r="A17" s="4" t="s">
        <v>53</v>
      </c>
      <c r="B17" s="4"/>
      <c r="C17" s="8" t="s">
        <v>135</v>
      </c>
      <c r="D17" s="8"/>
      <c r="E17" s="8"/>
      <c r="F17" s="8"/>
      <c r="G17" s="8"/>
    </row>
    <row r="18" s="1" customFormat="1" ht="18.9" customHeight="1" spans="1:7">
      <c r="A18" s="4" t="s">
        <v>55</v>
      </c>
      <c r="B18" s="4"/>
      <c r="C18" s="5" t="s">
        <v>56</v>
      </c>
      <c r="D18" s="5" t="s">
        <v>57</v>
      </c>
      <c r="E18" s="5" t="s">
        <v>58</v>
      </c>
      <c r="F18" s="5"/>
      <c r="G18" s="12" t="s">
        <v>59</v>
      </c>
    </row>
    <row r="19" s="1" customFormat="1" ht="18.9" customHeight="1" spans="1:7">
      <c r="A19" s="4"/>
      <c r="B19" s="4"/>
      <c r="C19" s="3" t="s">
        <v>60</v>
      </c>
      <c r="D19" s="3" t="s">
        <v>61</v>
      </c>
      <c r="E19" s="13" t="s">
        <v>136</v>
      </c>
      <c r="F19" s="13"/>
      <c r="G19" s="3" t="s">
        <v>137</v>
      </c>
    </row>
    <row r="20" s="1" customFormat="1" ht="18.9" customHeight="1" spans="1:7">
      <c r="A20" s="4"/>
      <c r="B20" s="4"/>
      <c r="C20" s="3"/>
      <c r="D20" s="3" t="s">
        <v>64</v>
      </c>
      <c r="E20" s="13" t="s">
        <v>138</v>
      </c>
      <c r="F20" s="13"/>
      <c r="G20" s="34">
        <v>1</v>
      </c>
    </row>
    <row r="21" s="1" customFormat="1" ht="18.9" customHeight="1" spans="1:7">
      <c r="A21" s="4"/>
      <c r="B21" s="4"/>
      <c r="C21" s="3"/>
      <c r="D21" s="3" t="s">
        <v>67</v>
      </c>
      <c r="E21" s="13" t="s">
        <v>139</v>
      </c>
      <c r="F21" s="13"/>
      <c r="G21" s="3" t="s">
        <v>116</v>
      </c>
    </row>
    <row r="22" s="1" customFormat="1" ht="18.9" customHeight="1" spans="1:7">
      <c r="A22" s="4"/>
      <c r="B22" s="4"/>
      <c r="C22" s="3"/>
      <c r="D22" s="3" t="s">
        <v>70</v>
      </c>
      <c r="E22" s="13" t="s">
        <v>140</v>
      </c>
      <c r="F22" s="13"/>
      <c r="G22" s="3" t="s">
        <v>141</v>
      </c>
    </row>
    <row r="23" s="1" customFormat="1" ht="18.9" customHeight="1" spans="1:7">
      <c r="A23" s="4"/>
      <c r="B23" s="4"/>
      <c r="C23" s="3" t="s">
        <v>73</v>
      </c>
      <c r="D23" s="3" t="s">
        <v>74</v>
      </c>
      <c r="E23" s="13" t="s">
        <v>142</v>
      </c>
      <c r="F23" s="13"/>
      <c r="G23" s="3" t="s">
        <v>124</v>
      </c>
    </row>
    <row r="24" s="1" customFormat="1" ht="18.9" customHeight="1" spans="1:7">
      <c r="A24" s="4"/>
      <c r="B24" s="4"/>
      <c r="C24" s="3" t="s">
        <v>79</v>
      </c>
      <c r="D24" s="3" t="s">
        <v>80</v>
      </c>
      <c r="E24" s="13" t="s">
        <v>143</v>
      </c>
      <c r="F24" s="13"/>
      <c r="G24" s="3" t="s">
        <v>82</v>
      </c>
    </row>
    <row r="25" s="1" customFormat="1" ht="18.9" customHeight="1" spans="1:7">
      <c r="A25" s="4"/>
      <c r="B25" s="4"/>
      <c r="C25" s="3"/>
      <c r="D25" s="3"/>
      <c r="E25" s="13" t="s">
        <v>144</v>
      </c>
      <c r="F25" s="13"/>
      <c r="G25" s="3" t="s">
        <v>82</v>
      </c>
    </row>
  </sheetData>
  <mergeCells count="43">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C19:C22"/>
    <mergeCell ref="C24:C25"/>
    <mergeCell ref="D24:D25"/>
    <mergeCell ref="A2:G3"/>
    <mergeCell ref="A7:B12"/>
    <mergeCell ref="C9:D10"/>
    <mergeCell ref="A13:B15"/>
    <mergeCell ref="A18:B25"/>
  </mergeCells>
  <pageMargins left="0.590277777777778" right="0.313888888888889" top="0.471527777777778" bottom="0.904166666666667" header="0.235416666666667" footer="0.511805555555556"/>
  <pageSetup paperSize="9" scale="78"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5"/>
  <sheetViews>
    <sheetView topLeftCell="A7" workbookViewId="0">
      <selection activeCell="C13" sqref="C13:D13"/>
    </sheetView>
  </sheetViews>
  <sheetFormatPr defaultColWidth="7.3" defaultRowHeight="14.4" customHeight="1" outlineLevelCol="6"/>
  <cols>
    <col min="1" max="1" width="5.7" style="1" customWidth="1"/>
    <col min="2" max="2" width="7.5" style="1" customWidth="1"/>
    <col min="3" max="3" width="11" style="1" customWidth="1"/>
    <col min="4" max="4" width="22.875" style="1" customWidth="1"/>
    <col min="5" max="5" width="13.3" style="1" customWidth="1"/>
    <col min="6" max="6" width="21" style="1" customWidth="1"/>
    <col min="7" max="7" width="35.5" style="1" customWidth="1"/>
    <col min="8" max="16384" width="7.3"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 customHeight="1" spans="1:7">
      <c r="A4" s="3" t="s">
        <v>5</v>
      </c>
      <c r="B4" s="3"/>
      <c r="C4" s="3" t="s">
        <v>16</v>
      </c>
      <c r="D4" s="3"/>
      <c r="E4" s="3" t="s">
        <v>28</v>
      </c>
      <c r="F4" s="3"/>
      <c r="G4" s="3" t="s">
        <v>145</v>
      </c>
    </row>
    <row r="5" s="1" customFormat="1" ht="18.9" customHeight="1" spans="1:7">
      <c r="A5" s="3" t="s">
        <v>30</v>
      </c>
      <c r="B5" s="3"/>
      <c r="C5" s="3" t="s">
        <v>15</v>
      </c>
      <c r="D5" s="3"/>
      <c r="E5" s="3" t="s">
        <v>31</v>
      </c>
      <c r="F5" s="3"/>
      <c r="G5" s="3" t="s">
        <v>129</v>
      </c>
    </row>
    <row r="6" s="1" customFormat="1" ht="18.9" customHeight="1" spans="1:7">
      <c r="A6" s="3" t="s">
        <v>33</v>
      </c>
      <c r="B6" s="3"/>
      <c r="C6" s="3" t="s">
        <v>34</v>
      </c>
      <c r="D6" s="3"/>
      <c r="E6" s="3"/>
      <c r="F6" s="3"/>
      <c r="G6" s="3"/>
    </row>
    <row r="7" s="1" customFormat="1" ht="18.9" customHeight="1" spans="1:7">
      <c r="A7" s="4" t="s">
        <v>35</v>
      </c>
      <c r="B7" s="4"/>
      <c r="C7" s="5" t="s">
        <v>36</v>
      </c>
      <c r="D7" s="5"/>
      <c r="E7" s="5" t="s">
        <v>37</v>
      </c>
      <c r="F7" s="5"/>
      <c r="G7" s="5"/>
    </row>
    <row r="8" s="1" customFormat="1" ht="18.9" customHeight="1" spans="1:7">
      <c r="A8" s="4"/>
      <c r="B8" s="4"/>
      <c r="C8" s="5" t="s">
        <v>26</v>
      </c>
      <c r="D8" s="5"/>
      <c r="E8" s="3"/>
      <c r="F8" s="3">
        <f>SUM(F9:F12)</f>
        <v>2000000</v>
      </c>
      <c r="G8" s="3"/>
    </row>
    <row r="9" s="1" customFormat="1" ht="18.9" customHeight="1" spans="1:7">
      <c r="A9" s="4"/>
      <c r="B9" s="4"/>
      <c r="C9" s="3" t="s">
        <v>38</v>
      </c>
      <c r="D9" s="3"/>
      <c r="E9" s="3" t="s">
        <v>39</v>
      </c>
      <c r="F9" s="3">
        <v>0</v>
      </c>
      <c r="G9" s="3"/>
    </row>
    <row r="10" s="1" customFormat="1" ht="18.9" customHeight="1" spans="1:7">
      <c r="A10" s="4"/>
      <c r="B10" s="4"/>
      <c r="C10" s="3"/>
      <c r="D10" s="3"/>
      <c r="E10" s="3" t="s">
        <v>40</v>
      </c>
      <c r="F10" s="3">
        <v>2000000</v>
      </c>
      <c r="G10" s="3"/>
    </row>
    <row r="11" s="1" customFormat="1" ht="18.9" customHeight="1" spans="1:7">
      <c r="A11" s="4"/>
      <c r="B11" s="4"/>
      <c r="C11" s="3" t="s">
        <v>41</v>
      </c>
      <c r="D11" s="3"/>
      <c r="E11" s="3"/>
      <c r="F11" s="3">
        <v>0</v>
      </c>
      <c r="G11" s="3"/>
    </row>
    <row r="12" s="1" customFormat="1" ht="18.9" customHeight="1" spans="1:7">
      <c r="A12" s="4"/>
      <c r="B12" s="4"/>
      <c r="C12" s="6" t="s">
        <v>42</v>
      </c>
      <c r="D12" s="6"/>
      <c r="E12" s="3"/>
      <c r="F12" s="3">
        <v>0</v>
      </c>
      <c r="G12" s="3"/>
    </row>
    <row r="13" s="1" customFormat="1" ht="102" customHeight="1" spans="1:7">
      <c r="A13" s="7" t="s">
        <v>43</v>
      </c>
      <c r="B13" s="7"/>
      <c r="C13" s="4" t="s">
        <v>44</v>
      </c>
      <c r="D13" s="4"/>
      <c r="E13" s="8" t="s">
        <v>146</v>
      </c>
      <c r="F13" s="8"/>
      <c r="G13" s="8"/>
    </row>
    <row r="14" s="1" customFormat="1" ht="18.9" customHeight="1" spans="1:7">
      <c r="A14" s="7"/>
      <c r="B14" s="7"/>
      <c r="C14" s="4" t="s">
        <v>46</v>
      </c>
      <c r="D14" s="4"/>
      <c r="E14" s="33" t="s">
        <v>48</v>
      </c>
      <c r="F14" s="10" t="s">
        <v>47</v>
      </c>
      <c r="G14" s="4" t="s">
        <v>48</v>
      </c>
    </row>
    <row r="15" s="1" customFormat="1" ht="45" customHeight="1" spans="1:7">
      <c r="A15" s="7"/>
      <c r="B15" s="7"/>
      <c r="C15" s="4" t="s">
        <v>49</v>
      </c>
      <c r="D15" s="4"/>
      <c r="E15" s="8" t="s">
        <v>147</v>
      </c>
      <c r="F15" s="8"/>
      <c r="G15" s="8"/>
    </row>
    <row r="16" s="1" customFormat="1" ht="45" customHeight="1" spans="1:7">
      <c r="A16" s="4" t="s">
        <v>51</v>
      </c>
      <c r="B16" s="4"/>
      <c r="C16" s="11" t="s">
        <v>148</v>
      </c>
      <c r="D16" s="11"/>
      <c r="E16" s="11"/>
      <c r="F16" s="11"/>
      <c r="G16" s="11"/>
    </row>
    <row r="17" s="1" customFormat="1" ht="63" customHeight="1" spans="1:7">
      <c r="A17" s="4" t="s">
        <v>53</v>
      </c>
      <c r="B17" s="4"/>
      <c r="C17" s="8" t="s">
        <v>149</v>
      </c>
      <c r="D17" s="8"/>
      <c r="E17" s="8"/>
      <c r="F17" s="8"/>
      <c r="G17" s="8"/>
    </row>
    <row r="18" s="1" customFormat="1" ht="18.9" customHeight="1" spans="1:7">
      <c r="A18" s="4" t="s">
        <v>55</v>
      </c>
      <c r="B18" s="4"/>
      <c r="C18" s="5" t="s">
        <v>56</v>
      </c>
      <c r="D18" s="5" t="s">
        <v>57</v>
      </c>
      <c r="E18" s="5" t="s">
        <v>58</v>
      </c>
      <c r="F18" s="5"/>
      <c r="G18" s="12" t="s">
        <v>59</v>
      </c>
    </row>
    <row r="19" s="1" customFormat="1" ht="18.9" customHeight="1" spans="1:7">
      <c r="A19" s="4"/>
      <c r="B19" s="4"/>
      <c r="C19" s="3" t="s">
        <v>60</v>
      </c>
      <c r="D19" s="3" t="s">
        <v>61</v>
      </c>
      <c r="E19" s="13" t="s">
        <v>150</v>
      </c>
      <c r="F19" s="13"/>
      <c r="G19" s="3" t="s">
        <v>151</v>
      </c>
    </row>
    <row r="20" s="1" customFormat="1" ht="18.9" customHeight="1" spans="1:7">
      <c r="A20" s="4"/>
      <c r="B20" s="4"/>
      <c r="C20" s="3"/>
      <c r="D20" s="3"/>
      <c r="E20" s="13" t="s">
        <v>152</v>
      </c>
      <c r="F20" s="13"/>
      <c r="G20" s="3" t="s">
        <v>153</v>
      </c>
    </row>
    <row r="21" s="1" customFormat="1" ht="18.9" customHeight="1" spans="1:7">
      <c r="A21" s="4"/>
      <c r="B21" s="4"/>
      <c r="C21" s="3"/>
      <c r="D21" s="3" t="s">
        <v>64</v>
      </c>
      <c r="E21" s="13" t="s">
        <v>154</v>
      </c>
      <c r="F21" s="13"/>
      <c r="G21" s="3" t="s">
        <v>155</v>
      </c>
    </row>
    <row r="22" s="1" customFormat="1" ht="18.9" customHeight="1" spans="1:7">
      <c r="A22" s="4"/>
      <c r="B22" s="4"/>
      <c r="C22" s="3"/>
      <c r="D22" s="3" t="s">
        <v>67</v>
      </c>
      <c r="E22" s="13" t="s">
        <v>156</v>
      </c>
      <c r="F22" s="13"/>
      <c r="G22" s="34">
        <v>1</v>
      </c>
    </row>
    <row r="23" s="1" customFormat="1" ht="18.9" customHeight="1" spans="1:7">
      <c r="A23" s="4"/>
      <c r="B23" s="4"/>
      <c r="C23" s="3"/>
      <c r="D23" s="3" t="s">
        <v>70</v>
      </c>
      <c r="E23" s="13" t="s">
        <v>157</v>
      </c>
      <c r="F23" s="13"/>
      <c r="G23" s="3" t="s">
        <v>158</v>
      </c>
    </row>
    <row r="24" s="1" customFormat="1" ht="18.9" customHeight="1" spans="1:7">
      <c r="A24" s="4"/>
      <c r="B24" s="4"/>
      <c r="C24" s="3" t="s">
        <v>73</v>
      </c>
      <c r="D24" s="3" t="s">
        <v>74</v>
      </c>
      <c r="E24" s="13" t="s">
        <v>159</v>
      </c>
      <c r="F24" s="13"/>
      <c r="G24" s="3" t="s">
        <v>160</v>
      </c>
    </row>
    <row r="25" s="1" customFormat="1" ht="18.9" customHeight="1" spans="1:7">
      <c r="A25" s="4"/>
      <c r="B25" s="4"/>
      <c r="C25" s="3" t="s">
        <v>79</v>
      </c>
      <c r="D25" s="3" t="s">
        <v>80</v>
      </c>
      <c r="E25" s="13" t="s">
        <v>161</v>
      </c>
      <c r="F25" s="13"/>
      <c r="G25" s="3" t="s">
        <v>96</v>
      </c>
    </row>
  </sheetData>
  <mergeCells count="4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C19:C23"/>
    <mergeCell ref="D19:D20"/>
    <mergeCell ref="A2:G3"/>
    <mergeCell ref="A7:B12"/>
    <mergeCell ref="C9:D10"/>
    <mergeCell ref="A13:B15"/>
    <mergeCell ref="A18:B25"/>
  </mergeCells>
  <pageMargins left="0.590277777777778" right="0.313888888888889" top="0.471527777777778" bottom="0.904166666666667" header="0.235416666666667" footer="0.511805555555556"/>
  <pageSetup paperSize="9" scale="76"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8"/>
  <sheetViews>
    <sheetView workbookViewId="0">
      <selection activeCell="G39" sqref="G39"/>
    </sheetView>
  </sheetViews>
  <sheetFormatPr defaultColWidth="7.25" defaultRowHeight="14.45" customHeight="1" outlineLevelCol="6"/>
  <cols>
    <col min="1" max="1" width="5.75" style="1" customWidth="1"/>
    <col min="2" max="2" width="7.5" style="1" customWidth="1"/>
    <col min="3" max="3" width="11" style="1" customWidth="1"/>
    <col min="4" max="4" width="19.375" style="1" customWidth="1"/>
    <col min="5" max="5" width="13.25" style="1" customWidth="1"/>
    <col min="6" max="6" width="14.375" style="1" customWidth="1"/>
    <col min="7" max="7" width="66.75" style="1" customWidth="1"/>
    <col min="8" max="16384" width="7.25"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5" customHeight="1" spans="1:7">
      <c r="A4" s="3" t="s">
        <v>5</v>
      </c>
      <c r="B4" s="3"/>
      <c r="C4" s="3" t="s">
        <v>18</v>
      </c>
      <c r="D4" s="3"/>
      <c r="E4" s="3" t="s">
        <v>28</v>
      </c>
      <c r="F4" s="3"/>
      <c r="G4" s="3" t="s">
        <v>162</v>
      </c>
    </row>
    <row r="5" s="1" customFormat="1" ht="18.95" customHeight="1" spans="1:7">
      <c r="A5" s="3" t="s">
        <v>30</v>
      </c>
      <c r="B5" s="3"/>
      <c r="C5" s="3" t="s">
        <v>17</v>
      </c>
      <c r="D5" s="3"/>
      <c r="E5" s="3" t="s">
        <v>31</v>
      </c>
      <c r="F5" s="3"/>
      <c r="G5" s="3" t="s">
        <v>163</v>
      </c>
    </row>
    <row r="6" s="1" customFormat="1" ht="18.95" customHeight="1" spans="1:7">
      <c r="A6" s="3" t="s">
        <v>33</v>
      </c>
      <c r="B6" s="3"/>
      <c r="C6" s="3" t="s">
        <v>34</v>
      </c>
      <c r="D6" s="3"/>
      <c r="E6" s="3"/>
      <c r="F6" s="3"/>
      <c r="G6" s="3"/>
    </row>
    <row r="7" s="1" customFormat="1" ht="18.95" customHeight="1" spans="1:7">
      <c r="A7" s="4" t="s">
        <v>35</v>
      </c>
      <c r="B7" s="4"/>
      <c r="C7" s="5" t="s">
        <v>36</v>
      </c>
      <c r="D7" s="5"/>
      <c r="E7" s="5" t="s">
        <v>37</v>
      </c>
      <c r="F7" s="5"/>
      <c r="G7" s="5"/>
    </row>
    <row r="8" s="1" customFormat="1" ht="18.95" customHeight="1" spans="1:7">
      <c r="A8" s="4"/>
      <c r="B8" s="4"/>
      <c r="C8" s="5" t="s">
        <v>26</v>
      </c>
      <c r="D8" s="5"/>
      <c r="E8" s="3"/>
      <c r="F8" s="3">
        <f>SUM(F9:F12)</f>
        <v>2500000</v>
      </c>
      <c r="G8" s="3"/>
    </row>
    <row r="9" s="1" customFormat="1" ht="18.95" customHeight="1" spans="1:7">
      <c r="A9" s="4"/>
      <c r="B9" s="4"/>
      <c r="C9" s="3" t="s">
        <v>38</v>
      </c>
      <c r="D9" s="3"/>
      <c r="E9" s="3" t="s">
        <v>39</v>
      </c>
      <c r="F9" s="3">
        <v>0</v>
      </c>
      <c r="G9" s="3"/>
    </row>
    <row r="10" s="1" customFormat="1" ht="18.95" customHeight="1" spans="1:7">
      <c r="A10" s="4"/>
      <c r="B10" s="4"/>
      <c r="C10" s="3"/>
      <c r="D10" s="3"/>
      <c r="E10" s="3" t="s">
        <v>40</v>
      </c>
      <c r="F10" s="3">
        <v>2500000</v>
      </c>
      <c r="G10" s="3"/>
    </row>
    <row r="11" s="1" customFormat="1" ht="18.95" customHeight="1" spans="1:7">
      <c r="A11" s="4"/>
      <c r="B11" s="4"/>
      <c r="C11" s="3" t="s">
        <v>41</v>
      </c>
      <c r="D11" s="3"/>
      <c r="E11" s="3"/>
      <c r="F11" s="3">
        <v>0</v>
      </c>
      <c r="G11" s="3"/>
    </row>
    <row r="12" s="1" customFormat="1" ht="18.95" customHeight="1" spans="1:7">
      <c r="A12" s="4"/>
      <c r="B12" s="4"/>
      <c r="C12" s="6" t="s">
        <v>42</v>
      </c>
      <c r="D12" s="6"/>
      <c r="E12" s="3"/>
      <c r="F12" s="3">
        <v>0</v>
      </c>
      <c r="G12" s="3"/>
    </row>
    <row r="13" s="1" customFormat="1" ht="153" customHeight="1" spans="1:7">
      <c r="A13" s="7" t="s">
        <v>43</v>
      </c>
      <c r="B13" s="7"/>
      <c r="C13" s="4" t="s">
        <v>44</v>
      </c>
      <c r="D13" s="4"/>
      <c r="E13" s="27" t="s">
        <v>164</v>
      </c>
      <c r="F13" s="27"/>
      <c r="G13" s="27"/>
    </row>
    <row r="14" s="1" customFormat="1" ht="18.95" customHeight="1" spans="1:7">
      <c r="A14" s="7"/>
      <c r="B14" s="7"/>
      <c r="C14" s="4" t="s">
        <v>46</v>
      </c>
      <c r="D14" s="4"/>
      <c r="E14" s="9" t="s">
        <v>165</v>
      </c>
      <c r="F14" s="10" t="s">
        <v>47</v>
      </c>
      <c r="G14" s="4" t="s">
        <v>48</v>
      </c>
    </row>
    <row r="15" s="1" customFormat="1" ht="45" customHeight="1" spans="1:7">
      <c r="A15" s="7"/>
      <c r="B15" s="7"/>
      <c r="C15" s="4" t="s">
        <v>49</v>
      </c>
      <c r="D15" s="4"/>
      <c r="E15" s="8" t="s">
        <v>166</v>
      </c>
      <c r="F15" s="8"/>
      <c r="G15" s="8"/>
    </row>
    <row r="16" s="1" customFormat="1" ht="45" customHeight="1" spans="1:7">
      <c r="A16" s="4" t="s">
        <v>51</v>
      </c>
      <c r="B16" s="4"/>
      <c r="C16" s="28" t="s">
        <v>167</v>
      </c>
      <c r="D16" s="28"/>
      <c r="E16" s="28"/>
      <c r="F16" s="28"/>
      <c r="G16" s="28"/>
    </row>
    <row r="17" s="1" customFormat="1" ht="45" customHeight="1" spans="1:7">
      <c r="A17" s="4" t="s">
        <v>53</v>
      </c>
      <c r="B17" s="4"/>
      <c r="C17" s="28" t="s">
        <v>167</v>
      </c>
      <c r="D17" s="28"/>
      <c r="E17" s="28"/>
      <c r="F17" s="28"/>
      <c r="G17" s="28"/>
    </row>
    <row r="18" s="1" customFormat="1" ht="33.75" customHeight="1" spans="1:7">
      <c r="A18" s="4" t="s">
        <v>55</v>
      </c>
      <c r="B18" s="4"/>
      <c r="C18" s="5" t="s">
        <v>56</v>
      </c>
      <c r="D18" s="5" t="s">
        <v>57</v>
      </c>
      <c r="E18" s="5" t="s">
        <v>58</v>
      </c>
      <c r="F18" s="5"/>
      <c r="G18" s="12" t="s">
        <v>59</v>
      </c>
    </row>
    <row r="19" s="1" customFormat="1" ht="33.75" customHeight="1" spans="1:7">
      <c r="A19" s="4"/>
      <c r="B19" s="4"/>
      <c r="C19" s="29" t="s">
        <v>60</v>
      </c>
      <c r="D19" s="17" t="s">
        <v>61</v>
      </c>
      <c r="E19" s="30" t="s">
        <v>168</v>
      </c>
      <c r="F19" s="30"/>
      <c r="G19" s="12" t="s">
        <v>169</v>
      </c>
    </row>
    <row r="20" s="1" customFormat="1" ht="33.75" customHeight="1" spans="1:7">
      <c r="A20" s="4"/>
      <c r="B20" s="4"/>
      <c r="C20" s="29"/>
      <c r="D20" s="3" t="s">
        <v>64</v>
      </c>
      <c r="E20" s="31" t="s">
        <v>170</v>
      </c>
      <c r="F20" s="31"/>
      <c r="G20" s="12" t="s">
        <v>171</v>
      </c>
    </row>
    <row r="21" s="1" customFormat="1" ht="33.75" customHeight="1" spans="1:7">
      <c r="A21" s="4"/>
      <c r="B21" s="4"/>
      <c r="C21" s="29"/>
      <c r="D21" s="3"/>
      <c r="E21" s="32" t="s">
        <v>172</v>
      </c>
      <c r="F21" s="32"/>
      <c r="G21" s="20" t="s">
        <v>173</v>
      </c>
    </row>
    <row r="22" s="1" customFormat="1" ht="33.75" customHeight="1" spans="1:7">
      <c r="A22" s="4"/>
      <c r="B22" s="4"/>
      <c r="C22" s="29"/>
      <c r="D22" s="3"/>
      <c r="E22" s="32" t="s">
        <v>174</v>
      </c>
      <c r="F22" s="32"/>
      <c r="G22" s="3" t="s">
        <v>116</v>
      </c>
    </row>
    <row r="23" s="1" customFormat="1" ht="33.75" customHeight="1" spans="1:7">
      <c r="A23" s="4"/>
      <c r="B23" s="4"/>
      <c r="C23" s="29"/>
      <c r="D23" s="25" t="s">
        <v>67</v>
      </c>
      <c r="E23" s="26" t="s">
        <v>175</v>
      </c>
      <c r="F23" s="26"/>
      <c r="G23" s="20" t="s">
        <v>82</v>
      </c>
    </row>
    <row r="24" s="1" customFormat="1" ht="33.75" customHeight="1" spans="1:7">
      <c r="A24" s="4"/>
      <c r="B24" s="4"/>
      <c r="C24" s="29"/>
      <c r="D24" s="17" t="s">
        <v>70</v>
      </c>
      <c r="E24" s="13" t="s">
        <v>176</v>
      </c>
      <c r="F24" s="13"/>
      <c r="G24" s="3" t="s">
        <v>177</v>
      </c>
    </row>
    <row r="25" s="1" customFormat="1" ht="33.75" customHeight="1" spans="1:7">
      <c r="A25" s="4"/>
      <c r="B25" s="4"/>
      <c r="C25" s="3" t="s">
        <v>73</v>
      </c>
      <c r="D25" s="3" t="s">
        <v>74</v>
      </c>
      <c r="E25" s="26" t="s">
        <v>178</v>
      </c>
      <c r="F25" s="26"/>
      <c r="G25" s="3" t="s">
        <v>179</v>
      </c>
    </row>
    <row r="26" s="1" customFormat="1" ht="33.75" customHeight="1" spans="1:7">
      <c r="A26" s="4"/>
      <c r="B26" s="4"/>
      <c r="C26" s="3"/>
      <c r="D26" s="3"/>
      <c r="E26" s="26" t="s">
        <v>180</v>
      </c>
      <c r="F26" s="26"/>
      <c r="G26" s="20" t="s">
        <v>181</v>
      </c>
    </row>
    <row r="27" s="1" customFormat="1" ht="33.75" customHeight="1" spans="1:7">
      <c r="A27" s="4"/>
      <c r="B27" s="4"/>
      <c r="C27" s="3"/>
      <c r="D27" s="20" t="s">
        <v>103</v>
      </c>
      <c r="E27" s="26" t="s">
        <v>182</v>
      </c>
      <c r="F27" s="26"/>
      <c r="G27" s="20" t="s">
        <v>183</v>
      </c>
    </row>
    <row r="28" s="1" customFormat="1" ht="33.75" customHeight="1" spans="1:7">
      <c r="A28" s="4"/>
      <c r="B28" s="4"/>
      <c r="C28" s="3" t="s">
        <v>79</v>
      </c>
      <c r="D28" s="3" t="s">
        <v>80</v>
      </c>
      <c r="E28" s="13" t="s">
        <v>184</v>
      </c>
      <c r="F28" s="13"/>
      <c r="G28" s="3" t="s">
        <v>82</v>
      </c>
    </row>
  </sheetData>
  <mergeCells count="47">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E28:F28"/>
    <mergeCell ref="C19:C24"/>
    <mergeCell ref="C25:C27"/>
    <mergeCell ref="D20:D22"/>
    <mergeCell ref="D25:D26"/>
    <mergeCell ref="A2:G3"/>
    <mergeCell ref="A7:B12"/>
    <mergeCell ref="C9:D10"/>
    <mergeCell ref="A13:B15"/>
    <mergeCell ref="A18:B28"/>
  </mergeCells>
  <pageMargins left="0.590277777777778" right="0.313888888888889" top="0.471527777777778" bottom="0.904166666666667" header="0.235416666666667" footer="0.511805555555556"/>
  <pageSetup paperSize="9" scale="76"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4"/>
  <sheetViews>
    <sheetView topLeftCell="A10" workbookViewId="0">
      <selection activeCell="H28" sqref="H28"/>
    </sheetView>
  </sheetViews>
  <sheetFormatPr defaultColWidth="7.25" defaultRowHeight="14.45" customHeight="1" outlineLevelCol="6"/>
  <cols>
    <col min="1" max="1" width="5.75" style="1" customWidth="1"/>
    <col min="2" max="2" width="7.5" style="1" customWidth="1"/>
    <col min="3" max="3" width="11" style="1" customWidth="1"/>
    <col min="4" max="4" width="19.375" style="1" customWidth="1"/>
    <col min="5" max="5" width="13.25" style="1" customWidth="1"/>
    <col min="6" max="6" width="14.375" style="1" customWidth="1"/>
    <col min="7" max="7" width="66.75" style="1" customWidth="1"/>
    <col min="8" max="16384" width="7.25"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5" customHeight="1" spans="1:7">
      <c r="A4" s="3" t="s">
        <v>5</v>
      </c>
      <c r="B4" s="3"/>
      <c r="C4" s="3" t="s">
        <v>19</v>
      </c>
      <c r="D4" s="3"/>
      <c r="E4" s="3" t="s">
        <v>28</v>
      </c>
      <c r="F4" s="3"/>
      <c r="G4" s="3" t="s">
        <v>185</v>
      </c>
    </row>
    <row r="5" s="1" customFormat="1" ht="18.95" customHeight="1" spans="1:7">
      <c r="A5" s="3" t="s">
        <v>30</v>
      </c>
      <c r="B5" s="3"/>
      <c r="C5" s="3" t="s">
        <v>17</v>
      </c>
      <c r="D5" s="3"/>
      <c r="E5" s="3" t="s">
        <v>31</v>
      </c>
      <c r="F5" s="3"/>
      <c r="G5" s="3" t="s">
        <v>163</v>
      </c>
    </row>
    <row r="6" s="1" customFormat="1" ht="18.95" customHeight="1" spans="1:7">
      <c r="A6" s="3" t="s">
        <v>33</v>
      </c>
      <c r="B6" s="3"/>
      <c r="C6" s="3" t="s">
        <v>34</v>
      </c>
      <c r="D6" s="3"/>
      <c r="E6" s="3"/>
      <c r="F6" s="3"/>
      <c r="G6" s="3"/>
    </row>
    <row r="7" s="1" customFormat="1" ht="18.95" customHeight="1" spans="1:7">
      <c r="A7" s="4" t="s">
        <v>35</v>
      </c>
      <c r="B7" s="4"/>
      <c r="C7" s="5" t="s">
        <v>36</v>
      </c>
      <c r="D7" s="5"/>
      <c r="E7" s="5" t="s">
        <v>37</v>
      </c>
      <c r="F7" s="5"/>
      <c r="G7" s="5"/>
    </row>
    <row r="8" s="1" customFormat="1" ht="18.95" customHeight="1" spans="1:7">
      <c r="A8" s="4"/>
      <c r="B8" s="4"/>
      <c r="C8" s="5" t="s">
        <v>26</v>
      </c>
      <c r="D8" s="5"/>
      <c r="E8" s="3"/>
      <c r="F8" s="3">
        <f>SUM(F9:F12)</f>
        <v>2500000</v>
      </c>
      <c r="G8" s="3"/>
    </row>
    <row r="9" s="1" customFormat="1" ht="18.95" customHeight="1" spans="1:7">
      <c r="A9" s="4"/>
      <c r="B9" s="4"/>
      <c r="C9" s="3" t="s">
        <v>38</v>
      </c>
      <c r="D9" s="3"/>
      <c r="E9" s="3" t="s">
        <v>39</v>
      </c>
      <c r="F9" s="3">
        <v>0</v>
      </c>
      <c r="G9" s="3"/>
    </row>
    <row r="10" s="1" customFormat="1" ht="18.95" customHeight="1" spans="1:7">
      <c r="A10" s="4"/>
      <c r="B10" s="4"/>
      <c r="C10" s="3"/>
      <c r="D10" s="3"/>
      <c r="E10" s="3" t="s">
        <v>40</v>
      </c>
      <c r="F10" s="3">
        <v>2500000</v>
      </c>
      <c r="G10" s="3"/>
    </row>
    <row r="11" s="1" customFormat="1" ht="18.95" customHeight="1" spans="1:7">
      <c r="A11" s="4"/>
      <c r="B11" s="4"/>
      <c r="C11" s="3" t="s">
        <v>41</v>
      </c>
      <c r="D11" s="3"/>
      <c r="E11" s="3"/>
      <c r="F11" s="3">
        <v>0</v>
      </c>
      <c r="G11" s="3"/>
    </row>
    <row r="12" s="1" customFormat="1" ht="18.95" customHeight="1" spans="1:7">
      <c r="A12" s="4"/>
      <c r="B12" s="4"/>
      <c r="C12" s="6" t="s">
        <v>42</v>
      </c>
      <c r="D12" s="6"/>
      <c r="E12" s="3"/>
      <c r="F12" s="3">
        <v>0</v>
      </c>
      <c r="G12" s="3"/>
    </row>
    <row r="13" s="1" customFormat="1" ht="276" customHeight="1" spans="1:7">
      <c r="A13" s="7" t="s">
        <v>43</v>
      </c>
      <c r="B13" s="7"/>
      <c r="C13" s="4" t="s">
        <v>44</v>
      </c>
      <c r="D13" s="4"/>
      <c r="E13" s="8" t="s">
        <v>186</v>
      </c>
      <c r="F13" s="8"/>
      <c r="G13" s="8"/>
    </row>
    <row r="14" s="1" customFormat="1" ht="18.95" customHeight="1" spans="1:7">
      <c r="A14" s="7"/>
      <c r="B14" s="7"/>
      <c r="C14" s="4" t="s">
        <v>46</v>
      </c>
      <c r="D14" s="4"/>
      <c r="E14" s="9" t="s">
        <v>165</v>
      </c>
      <c r="F14" s="10" t="s">
        <v>47</v>
      </c>
      <c r="G14" s="4" t="s">
        <v>48</v>
      </c>
    </row>
    <row r="15" s="1" customFormat="1" ht="45" customHeight="1" spans="1:7">
      <c r="A15" s="7"/>
      <c r="B15" s="7"/>
      <c r="C15" s="4" t="s">
        <v>49</v>
      </c>
      <c r="D15" s="4"/>
      <c r="E15" s="8" t="s">
        <v>187</v>
      </c>
      <c r="F15" s="8"/>
      <c r="G15" s="8"/>
    </row>
    <row r="16" s="1" customFormat="1" ht="45" customHeight="1" spans="1:7">
      <c r="A16" s="4" t="s">
        <v>51</v>
      </c>
      <c r="B16" s="4"/>
      <c r="C16" s="11" t="s">
        <v>188</v>
      </c>
      <c r="D16" s="11"/>
      <c r="E16" s="11"/>
      <c r="F16" s="11"/>
      <c r="G16" s="11"/>
    </row>
    <row r="17" s="1" customFormat="1" ht="45" customHeight="1" spans="1:7">
      <c r="A17" s="4" t="s">
        <v>53</v>
      </c>
      <c r="B17" s="4"/>
      <c r="C17" s="8" t="s">
        <v>188</v>
      </c>
      <c r="D17" s="8"/>
      <c r="E17" s="8"/>
      <c r="F17" s="8"/>
      <c r="G17" s="8"/>
    </row>
    <row r="18" s="1" customFormat="1" ht="21.75" customHeight="1" spans="1:7">
      <c r="A18" s="4" t="s">
        <v>55</v>
      </c>
      <c r="B18" s="4"/>
      <c r="C18" s="5" t="s">
        <v>56</v>
      </c>
      <c r="D18" s="5" t="s">
        <v>57</v>
      </c>
      <c r="E18" s="5" t="s">
        <v>58</v>
      </c>
      <c r="F18" s="5"/>
      <c r="G18" s="12" t="s">
        <v>59</v>
      </c>
    </row>
    <row r="19" s="1" customFormat="1" ht="21.75" customHeight="1" spans="1:7">
      <c r="A19" s="4"/>
      <c r="B19" s="4"/>
      <c r="C19" s="3" t="s">
        <v>60</v>
      </c>
      <c r="D19" s="17" t="s">
        <v>61</v>
      </c>
      <c r="E19" s="18" t="s">
        <v>189</v>
      </c>
      <c r="F19" s="18"/>
      <c r="G19" s="3" t="s">
        <v>190</v>
      </c>
    </row>
    <row r="20" s="1" customFormat="1" ht="21.75" customHeight="1" spans="1:7">
      <c r="A20" s="4"/>
      <c r="B20" s="4"/>
      <c r="C20" s="3"/>
      <c r="D20" s="17"/>
      <c r="E20" s="19" t="s">
        <v>191</v>
      </c>
      <c r="F20" s="19"/>
      <c r="G20" s="20" t="s">
        <v>192</v>
      </c>
    </row>
    <row r="21" s="1" customFormat="1" ht="21.75" customHeight="1" spans="1:7">
      <c r="A21" s="4"/>
      <c r="B21" s="4"/>
      <c r="C21" s="3"/>
      <c r="D21" s="17"/>
      <c r="E21" s="19" t="s">
        <v>193</v>
      </c>
      <c r="F21" s="19"/>
      <c r="G21" s="20" t="s">
        <v>194</v>
      </c>
    </row>
    <row r="22" s="1" customFormat="1" ht="21.75" customHeight="1" spans="1:7">
      <c r="A22" s="4"/>
      <c r="B22" s="4"/>
      <c r="C22" s="3"/>
      <c r="D22" s="17"/>
      <c r="E22" s="19" t="s">
        <v>195</v>
      </c>
      <c r="F22" s="19"/>
      <c r="G22" s="20" t="s">
        <v>196</v>
      </c>
    </row>
    <row r="23" s="1" customFormat="1" ht="21.75" customHeight="1" spans="1:7">
      <c r="A23" s="4"/>
      <c r="B23" s="4"/>
      <c r="C23" s="3"/>
      <c r="D23" s="3" t="s">
        <v>64</v>
      </c>
      <c r="E23" s="21" t="s">
        <v>170</v>
      </c>
      <c r="F23" s="21"/>
      <c r="G23" s="20" t="s">
        <v>197</v>
      </c>
    </row>
    <row r="24" s="1" customFormat="1" ht="21.75" customHeight="1" spans="1:7">
      <c r="A24" s="4"/>
      <c r="B24" s="4"/>
      <c r="C24" s="3"/>
      <c r="D24" s="3"/>
      <c r="E24" s="22" t="s">
        <v>198</v>
      </c>
      <c r="F24" s="22"/>
      <c r="G24" s="14" t="s">
        <v>199</v>
      </c>
    </row>
    <row r="25" s="1" customFormat="1" ht="21.75" customHeight="1" spans="1:7">
      <c r="A25" s="4"/>
      <c r="B25" s="4"/>
      <c r="C25" s="3"/>
      <c r="D25" s="3"/>
      <c r="E25" s="16" t="s">
        <v>200</v>
      </c>
      <c r="F25" s="16"/>
      <c r="G25" s="14" t="s">
        <v>201</v>
      </c>
    </row>
    <row r="26" s="1" customFormat="1" ht="21.75" customHeight="1" spans="1:7">
      <c r="A26" s="4"/>
      <c r="B26" s="4"/>
      <c r="C26" s="3"/>
      <c r="D26" s="3"/>
      <c r="E26" s="16" t="s">
        <v>202</v>
      </c>
      <c r="F26" s="16"/>
      <c r="G26" s="14" t="s">
        <v>203</v>
      </c>
    </row>
    <row r="27" s="1" customFormat="1" ht="21.75" customHeight="1" spans="1:7">
      <c r="A27" s="4"/>
      <c r="B27" s="4"/>
      <c r="C27" s="3"/>
      <c r="D27" s="3"/>
      <c r="E27" s="23" t="s">
        <v>204</v>
      </c>
      <c r="F27" s="23"/>
      <c r="G27" s="14" t="s">
        <v>205</v>
      </c>
    </row>
    <row r="28" s="1" customFormat="1" ht="21.75" customHeight="1" spans="1:7">
      <c r="A28" s="4"/>
      <c r="B28" s="4"/>
      <c r="C28" s="3"/>
      <c r="D28" s="3"/>
      <c r="E28" s="24" t="s">
        <v>206</v>
      </c>
      <c r="F28" s="24"/>
      <c r="G28" s="14" t="s">
        <v>207</v>
      </c>
    </row>
    <row r="29" s="1" customFormat="1" ht="21.75" customHeight="1" spans="1:7">
      <c r="A29" s="4"/>
      <c r="B29" s="4"/>
      <c r="C29" s="3"/>
      <c r="D29" s="25" t="s">
        <v>67</v>
      </c>
      <c r="E29" s="13" t="s">
        <v>117</v>
      </c>
      <c r="F29" s="13"/>
      <c r="G29" s="3" t="s">
        <v>208</v>
      </c>
    </row>
    <row r="30" s="1" customFormat="1" ht="21.75" customHeight="1" spans="1:7">
      <c r="A30" s="4"/>
      <c r="B30" s="4"/>
      <c r="C30" s="3"/>
      <c r="D30" s="3" t="s">
        <v>70</v>
      </c>
      <c r="E30" s="13" t="s">
        <v>176</v>
      </c>
      <c r="F30" s="13"/>
      <c r="G30" s="3" t="s">
        <v>209</v>
      </c>
    </row>
    <row r="31" s="1" customFormat="1" ht="21.75" customHeight="1" spans="1:7">
      <c r="A31" s="4"/>
      <c r="B31" s="4"/>
      <c r="C31" s="3" t="s">
        <v>73</v>
      </c>
      <c r="D31" s="3" t="s">
        <v>74</v>
      </c>
      <c r="E31" s="26" t="s">
        <v>178</v>
      </c>
      <c r="F31" s="26"/>
      <c r="G31" s="3" t="s">
        <v>179</v>
      </c>
    </row>
    <row r="32" s="1" customFormat="1" ht="21.75" customHeight="1" spans="1:7">
      <c r="A32" s="4"/>
      <c r="B32" s="4"/>
      <c r="C32" s="3"/>
      <c r="D32" s="3"/>
      <c r="E32" s="26" t="s">
        <v>180</v>
      </c>
      <c r="F32" s="26"/>
      <c r="G32" s="20" t="s">
        <v>181</v>
      </c>
    </row>
    <row r="33" s="1" customFormat="1" ht="21.75" customHeight="1" spans="1:7">
      <c r="A33" s="4"/>
      <c r="B33" s="4"/>
      <c r="C33" s="3"/>
      <c r="D33" s="3"/>
      <c r="E33" s="13" t="s">
        <v>210</v>
      </c>
      <c r="F33" s="13"/>
      <c r="G33" s="20" t="s">
        <v>211</v>
      </c>
    </row>
    <row r="34" s="1" customFormat="1" ht="21.75" customHeight="1" spans="1:7">
      <c r="A34" s="4"/>
      <c r="B34" s="4"/>
      <c r="C34" s="3" t="s">
        <v>79</v>
      </c>
      <c r="D34" s="3" t="s">
        <v>80</v>
      </c>
      <c r="E34" s="13" t="s">
        <v>184</v>
      </c>
      <c r="F34" s="13"/>
      <c r="G34" s="3" t="s">
        <v>96</v>
      </c>
    </row>
  </sheetData>
  <mergeCells count="54">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C19:C30"/>
    <mergeCell ref="C31:C33"/>
    <mergeCell ref="D19:D22"/>
    <mergeCell ref="D23:D28"/>
    <mergeCell ref="D31:D32"/>
    <mergeCell ref="A2:G3"/>
    <mergeCell ref="A7:B12"/>
    <mergeCell ref="C9:D10"/>
    <mergeCell ref="A13:B15"/>
    <mergeCell ref="A18:B34"/>
  </mergeCells>
  <pageMargins left="0.590277777777778" right="0.313888888888889" top="0.471527777777778" bottom="0.904166666666667" header="0.235416666666667" footer="0.511805555555556"/>
  <pageSetup paperSize="9" scale="78"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4"/>
  <sheetViews>
    <sheetView topLeftCell="A10" workbookViewId="0">
      <selection activeCell="K30" sqref="K30"/>
    </sheetView>
  </sheetViews>
  <sheetFormatPr defaultColWidth="7.25" defaultRowHeight="14.45" customHeight="1" outlineLevelCol="6"/>
  <cols>
    <col min="1" max="1" width="5.75" style="1" customWidth="1"/>
    <col min="2" max="2" width="7.5" style="1" customWidth="1"/>
    <col min="3" max="3" width="11" style="1" customWidth="1"/>
    <col min="4" max="4" width="19.375" style="1" customWidth="1"/>
    <col min="5" max="5" width="13.25" style="1" customWidth="1"/>
    <col min="6" max="6" width="14.375" style="1" customWidth="1"/>
    <col min="7" max="7" width="66.75" style="1" customWidth="1"/>
    <col min="8" max="16384" width="7.25" style="1"/>
  </cols>
  <sheetData>
    <row r="2" s="1" customFormat="1" ht="18" customHeight="1" spans="1:7">
      <c r="A2" s="2" t="s">
        <v>27</v>
      </c>
      <c r="B2" s="2"/>
      <c r="C2" s="2"/>
      <c r="D2" s="2"/>
      <c r="E2" s="2"/>
      <c r="F2" s="2"/>
      <c r="G2" s="2"/>
    </row>
    <row r="3" s="1" customFormat="1" ht="18" customHeight="1" spans="1:7">
      <c r="A3" s="2"/>
      <c r="B3" s="2"/>
      <c r="C3" s="2"/>
      <c r="D3" s="2"/>
      <c r="E3" s="2"/>
      <c r="F3" s="2"/>
      <c r="G3" s="2"/>
    </row>
    <row r="4" s="1" customFormat="1" ht="18.95" customHeight="1" spans="1:7">
      <c r="A4" s="3" t="s">
        <v>5</v>
      </c>
      <c r="B4" s="3"/>
      <c r="C4" s="3" t="s">
        <v>20</v>
      </c>
      <c r="D4" s="3"/>
      <c r="E4" s="3" t="s">
        <v>28</v>
      </c>
      <c r="F4" s="3"/>
      <c r="G4" s="3" t="s">
        <v>212</v>
      </c>
    </row>
    <row r="5" s="1" customFormat="1" ht="18.95" customHeight="1" spans="1:7">
      <c r="A5" s="3" t="s">
        <v>30</v>
      </c>
      <c r="B5" s="3"/>
      <c r="C5" s="3" t="s">
        <v>17</v>
      </c>
      <c r="D5" s="3"/>
      <c r="E5" s="3" t="s">
        <v>31</v>
      </c>
      <c r="F5" s="3"/>
      <c r="G5" s="3" t="s">
        <v>163</v>
      </c>
    </row>
    <row r="6" s="1" customFormat="1" ht="18.95" customHeight="1" spans="1:7">
      <c r="A6" s="3" t="s">
        <v>33</v>
      </c>
      <c r="B6" s="3"/>
      <c r="C6" s="3" t="s">
        <v>34</v>
      </c>
      <c r="D6" s="3"/>
      <c r="E6" s="3"/>
      <c r="F6" s="3"/>
      <c r="G6" s="3"/>
    </row>
    <row r="7" s="1" customFormat="1" ht="18.95" customHeight="1" spans="1:7">
      <c r="A7" s="4" t="s">
        <v>35</v>
      </c>
      <c r="B7" s="4"/>
      <c r="C7" s="5" t="s">
        <v>36</v>
      </c>
      <c r="D7" s="5"/>
      <c r="E7" s="5" t="s">
        <v>37</v>
      </c>
      <c r="F7" s="5"/>
      <c r="G7" s="5"/>
    </row>
    <row r="8" s="1" customFormat="1" ht="18.95" customHeight="1" spans="1:7">
      <c r="A8" s="4"/>
      <c r="B8" s="4"/>
      <c r="C8" s="5" t="s">
        <v>26</v>
      </c>
      <c r="D8" s="5"/>
      <c r="E8" s="3"/>
      <c r="F8" s="3">
        <f>SUM(F9:F12)</f>
        <v>7284000</v>
      </c>
      <c r="G8" s="3"/>
    </row>
    <row r="9" s="1" customFormat="1" ht="18.95" customHeight="1" spans="1:7">
      <c r="A9" s="4"/>
      <c r="B9" s="4"/>
      <c r="C9" s="3" t="s">
        <v>38</v>
      </c>
      <c r="D9" s="3"/>
      <c r="E9" s="3" t="s">
        <v>39</v>
      </c>
      <c r="F9" s="3">
        <v>0</v>
      </c>
      <c r="G9" s="3"/>
    </row>
    <row r="10" s="1" customFormat="1" ht="18.95" customHeight="1" spans="1:7">
      <c r="A10" s="4"/>
      <c r="B10" s="4"/>
      <c r="C10" s="3"/>
      <c r="D10" s="3"/>
      <c r="E10" s="3" t="s">
        <v>40</v>
      </c>
      <c r="F10" s="3">
        <v>7284000</v>
      </c>
      <c r="G10" s="3"/>
    </row>
    <row r="11" s="1" customFormat="1" ht="18.95" customHeight="1" spans="1:7">
      <c r="A11" s="4"/>
      <c r="B11" s="4"/>
      <c r="C11" s="3" t="s">
        <v>41</v>
      </c>
      <c r="D11" s="3"/>
      <c r="E11" s="3"/>
      <c r="F11" s="3">
        <v>0</v>
      </c>
      <c r="G11" s="3"/>
    </row>
    <row r="12" s="1" customFormat="1" ht="18.95" customHeight="1" spans="1:7">
      <c r="A12" s="4"/>
      <c r="B12" s="4"/>
      <c r="C12" s="6" t="s">
        <v>42</v>
      </c>
      <c r="D12" s="6"/>
      <c r="E12" s="3"/>
      <c r="F12" s="3">
        <v>0</v>
      </c>
      <c r="G12" s="3"/>
    </row>
    <row r="13" s="1" customFormat="1" ht="102" customHeight="1" spans="1:7">
      <c r="A13" s="7" t="s">
        <v>43</v>
      </c>
      <c r="B13" s="7"/>
      <c r="C13" s="4" t="s">
        <v>44</v>
      </c>
      <c r="D13" s="4"/>
      <c r="E13" s="8" t="s">
        <v>213</v>
      </c>
      <c r="F13" s="8"/>
      <c r="G13" s="8"/>
    </row>
    <row r="14" s="1" customFormat="1" ht="18.95" customHeight="1" spans="1:7">
      <c r="A14" s="7"/>
      <c r="B14" s="7"/>
      <c r="C14" s="4" t="s">
        <v>46</v>
      </c>
      <c r="D14" s="4"/>
      <c r="E14" s="9" t="s">
        <v>165</v>
      </c>
      <c r="F14" s="10" t="s">
        <v>47</v>
      </c>
      <c r="G14" s="4" t="s">
        <v>48</v>
      </c>
    </row>
    <row r="15" s="1" customFormat="1" ht="45" customHeight="1" spans="1:7">
      <c r="A15" s="7"/>
      <c r="B15" s="7"/>
      <c r="C15" s="4" t="s">
        <v>49</v>
      </c>
      <c r="D15" s="4"/>
      <c r="E15" s="8" t="s">
        <v>187</v>
      </c>
      <c r="F15" s="8"/>
      <c r="G15" s="8"/>
    </row>
    <row r="16" s="1" customFormat="1" ht="45" customHeight="1" spans="1:7">
      <c r="A16" s="4" t="s">
        <v>51</v>
      </c>
      <c r="B16" s="4"/>
      <c r="C16" s="11" t="s">
        <v>214</v>
      </c>
      <c r="D16" s="11"/>
      <c r="E16" s="11"/>
      <c r="F16" s="11"/>
      <c r="G16" s="11"/>
    </row>
    <row r="17" s="1" customFormat="1" ht="45" customHeight="1" spans="1:7">
      <c r="A17" s="4" t="s">
        <v>53</v>
      </c>
      <c r="B17" s="4"/>
      <c r="C17" s="11" t="s">
        <v>214</v>
      </c>
      <c r="D17" s="11"/>
      <c r="E17" s="11"/>
      <c r="F17" s="11"/>
      <c r="G17" s="11"/>
    </row>
    <row r="18" s="1" customFormat="1" ht="18.95" customHeight="1" spans="1:7">
      <c r="A18" s="4" t="s">
        <v>55</v>
      </c>
      <c r="B18" s="4"/>
      <c r="C18" s="5" t="s">
        <v>56</v>
      </c>
      <c r="D18" s="5" t="s">
        <v>57</v>
      </c>
      <c r="E18" s="5" t="s">
        <v>58</v>
      </c>
      <c r="F18" s="5"/>
      <c r="G18" s="12" t="s">
        <v>59</v>
      </c>
    </row>
    <row r="19" s="1" customFormat="1" ht="18.95" customHeight="1" spans="1:7">
      <c r="A19" s="4"/>
      <c r="B19" s="4"/>
      <c r="C19" s="3" t="s">
        <v>60</v>
      </c>
      <c r="D19" s="3" t="s">
        <v>61</v>
      </c>
      <c r="E19" s="13" t="s">
        <v>215</v>
      </c>
      <c r="F19" s="13"/>
      <c r="G19" s="14" t="s">
        <v>216</v>
      </c>
    </row>
    <row r="20" s="1" customFormat="1" ht="18.95" customHeight="1" spans="1:7">
      <c r="A20" s="4"/>
      <c r="B20" s="4"/>
      <c r="C20" s="3"/>
      <c r="D20" s="3"/>
      <c r="E20" s="13" t="s">
        <v>217</v>
      </c>
      <c r="F20" s="13"/>
      <c r="G20" s="14" t="s">
        <v>218</v>
      </c>
    </row>
    <row r="21" s="1" customFormat="1" ht="18.95" customHeight="1" spans="1:7">
      <c r="A21" s="4"/>
      <c r="B21" s="4"/>
      <c r="C21" s="3"/>
      <c r="D21" s="3"/>
      <c r="E21" s="13" t="s">
        <v>219</v>
      </c>
      <c r="F21" s="13"/>
      <c r="G21" s="14" t="s">
        <v>220</v>
      </c>
    </row>
    <row r="22" s="1" customFormat="1" ht="18.95" customHeight="1" spans="1:7">
      <c r="A22" s="4"/>
      <c r="B22" s="4"/>
      <c r="C22" s="3"/>
      <c r="D22" s="3"/>
      <c r="E22" s="13" t="s">
        <v>221</v>
      </c>
      <c r="F22" s="13"/>
      <c r="G22" s="3" t="s">
        <v>222</v>
      </c>
    </row>
    <row r="23" s="1" customFormat="1" ht="18.95" customHeight="1" spans="1:7">
      <c r="A23" s="4"/>
      <c r="B23" s="4"/>
      <c r="C23" s="3"/>
      <c r="D23" s="3"/>
      <c r="E23" s="13" t="s">
        <v>223</v>
      </c>
      <c r="F23" s="13"/>
      <c r="G23" s="3" t="s">
        <v>224</v>
      </c>
    </row>
    <row r="24" s="1" customFormat="1" ht="18.95" customHeight="1" spans="1:7">
      <c r="A24" s="4"/>
      <c r="B24" s="4"/>
      <c r="C24" s="3"/>
      <c r="D24" s="3"/>
      <c r="E24" s="13" t="s">
        <v>225</v>
      </c>
      <c r="F24" s="13"/>
      <c r="G24" s="3" t="s">
        <v>226</v>
      </c>
    </row>
    <row r="25" s="1" customFormat="1" ht="18.95" customHeight="1" spans="1:7">
      <c r="A25" s="4"/>
      <c r="B25" s="4"/>
      <c r="C25" s="3"/>
      <c r="D25" s="3"/>
      <c r="E25" s="13" t="s">
        <v>227</v>
      </c>
      <c r="F25" s="13"/>
      <c r="G25" s="3" t="s">
        <v>228</v>
      </c>
    </row>
    <row r="26" s="1" customFormat="1" ht="18.95" customHeight="1" spans="1:7">
      <c r="A26" s="4"/>
      <c r="B26" s="4"/>
      <c r="C26" s="3"/>
      <c r="D26" s="3" t="s">
        <v>64</v>
      </c>
      <c r="E26" s="13" t="s">
        <v>229</v>
      </c>
      <c r="F26" s="13"/>
      <c r="G26" s="3" t="s">
        <v>230</v>
      </c>
    </row>
    <row r="27" s="1" customFormat="1" ht="18.95" customHeight="1" spans="1:7">
      <c r="A27" s="4"/>
      <c r="B27" s="4"/>
      <c r="C27" s="3"/>
      <c r="D27" s="3"/>
      <c r="E27" s="13" t="s">
        <v>231</v>
      </c>
      <c r="F27" s="13"/>
      <c r="G27" s="3" t="s">
        <v>232</v>
      </c>
    </row>
    <row r="28" s="1" customFormat="1" ht="18.95" customHeight="1" spans="1:7">
      <c r="A28" s="4"/>
      <c r="B28" s="4"/>
      <c r="C28" s="3"/>
      <c r="D28" s="3"/>
      <c r="E28" s="13" t="s">
        <v>233</v>
      </c>
      <c r="F28" s="13"/>
      <c r="G28" s="3" t="s">
        <v>234</v>
      </c>
    </row>
    <row r="29" s="1" customFormat="1" ht="18.95" customHeight="1" spans="1:7">
      <c r="A29" s="4"/>
      <c r="B29" s="4"/>
      <c r="C29" s="3"/>
      <c r="D29" s="3" t="s">
        <v>67</v>
      </c>
      <c r="E29" s="13" t="s">
        <v>235</v>
      </c>
      <c r="F29" s="13"/>
      <c r="G29" s="3" t="s">
        <v>96</v>
      </c>
    </row>
    <row r="30" s="1" customFormat="1" ht="18.95" customHeight="1" spans="1:7">
      <c r="A30" s="4"/>
      <c r="B30" s="4"/>
      <c r="C30" s="3"/>
      <c r="D30" s="3" t="s">
        <v>70</v>
      </c>
      <c r="E30" s="13" t="s">
        <v>236</v>
      </c>
      <c r="F30" s="13"/>
      <c r="G30" s="3" t="s">
        <v>237</v>
      </c>
    </row>
    <row r="31" s="1" customFormat="1" ht="18.95" customHeight="1" spans="1:7">
      <c r="A31" s="4"/>
      <c r="B31" s="4"/>
      <c r="C31" s="3" t="s">
        <v>73</v>
      </c>
      <c r="D31" s="3" t="s">
        <v>74</v>
      </c>
      <c r="E31" s="13" t="s">
        <v>178</v>
      </c>
      <c r="F31" s="13"/>
      <c r="G31" s="3" t="s">
        <v>238</v>
      </c>
    </row>
    <row r="32" s="1" customFormat="1" ht="18.95" customHeight="1" spans="1:7">
      <c r="A32" s="4"/>
      <c r="B32" s="4"/>
      <c r="C32" s="3"/>
      <c r="D32" s="3"/>
      <c r="E32" s="15" t="s">
        <v>180</v>
      </c>
      <c r="F32" s="16"/>
      <c r="G32" s="3" t="s">
        <v>239</v>
      </c>
    </row>
    <row r="33" s="1" customFormat="1" ht="18.95" customHeight="1" spans="1:7">
      <c r="A33" s="4"/>
      <c r="B33" s="4"/>
      <c r="C33" s="3"/>
      <c r="D33" s="3" t="s">
        <v>103</v>
      </c>
      <c r="E33" s="15" t="s">
        <v>240</v>
      </c>
      <c r="F33" s="16"/>
      <c r="G33" s="3" t="s">
        <v>241</v>
      </c>
    </row>
    <row r="34" s="1" customFormat="1" ht="18.95" customHeight="1" spans="1:7">
      <c r="A34" s="4"/>
      <c r="B34" s="4"/>
      <c r="C34" s="3" t="s">
        <v>79</v>
      </c>
      <c r="D34" s="3" t="s">
        <v>80</v>
      </c>
      <c r="E34" s="13" t="s">
        <v>242</v>
      </c>
      <c r="F34" s="13"/>
      <c r="G34" s="3" t="s">
        <v>82</v>
      </c>
    </row>
  </sheetData>
  <mergeCells count="5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C13:D13"/>
    <mergeCell ref="E13:G13"/>
    <mergeCell ref="C14:D14"/>
    <mergeCell ref="C15:D15"/>
    <mergeCell ref="E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4:F34"/>
    <mergeCell ref="C19:C30"/>
    <mergeCell ref="C31:C33"/>
    <mergeCell ref="D19:D25"/>
    <mergeCell ref="D26:D28"/>
    <mergeCell ref="D31:D32"/>
    <mergeCell ref="A2:G3"/>
    <mergeCell ref="A7:B12"/>
    <mergeCell ref="C9:D10"/>
    <mergeCell ref="A13:B15"/>
    <mergeCell ref="A18:B34"/>
  </mergeCells>
  <pageMargins left="0.590277777777778" right="0.313888888888889" top="0.471527777777778" bottom="0.904166666666667" header="0.235416666666667" footer="0.511805555555556"/>
  <pageSetup paperSize="9" scale="74"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目录</vt:lpstr>
      <vt:lpstr>项目1</vt:lpstr>
      <vt:lpstr>项目2</vt:lpstr>
      <vt:lpstr>项目3</vt:lpstr>
      <vt:lpstr>项目4</vt:lpstr>
      <vt:lpstr>项目5</vt:lpstr>
      <vt:lpstr>项目6</vt:lpstr>
      <vt:lpstr>项目7</vt:lpstr>
      <vt:lpstr>项目8</vt:lpstr>
      <vt:lpstr>项目9</vt:lpstr>
      <vt:lpstr>项目10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马到功成</cp:lastModifiedBy>
  <dcterms:created xsi:type="dcterms:W3CDTF">2023-05-11T03:14:00Z</dcterms:created>
  <dcterms:modified xsi:type="dcterms:W3CDTF">2024-02-02T02:58:55Z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AC7EF28D199941029AD718310A2A3FAD_12</vt:lpwstr>
  </property>
</Properties>
</file>