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<sst xmlns="http://schemas.openxmlformats.org/spreadsheetml/2006/main" count="27" uniqueCount="27">
  <si>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</t>
  </si>
  <si>
    <t>2023年穿山镇城乡居民养老保险扩面任务表</t>
  </si>
  <si>
    <t>序号</t>
  </si>
  <si>
    <t>村委（社区）</t>
  </si>
  <si>
    <t>2023年总任务数/人</t>
  </si>
  <si>
    <t>2023年8月31日前需完成70%任务数</t>
  </si>
  <si>
    <t>2023年9月30日前需完成80%任务数</t>
  </si>
  <si>
    <t>2023年10月31日前需完成90%任务数</t>
  </si>
  <si>
    <t>2023年11月30日100%完成人数</t>
  </si>
  <si>
    <t>思荣村</t>
  </si>
  <si>
    <t>板塘村</t>
  </si>
  <si>
    <t>六庙村</t>
  </si>
  <si>
    <t>龙凤村</t>
  </si>
  <si>
    <t>竹山村</t>
  </si>
  <si>
    <t>龙平村</t>
  </si>
  <si>
    <t>五道村</t>
  </si>
  <si>
    <t>木团村</t>
  </si>
  <si>
    <t>高平村</t>
  </si>
  <si>
    <t>穿山社区</t>
  </si>
  <si>
    <t>定吉村</t>
  </si>
  <si>
    <t>根伦村</t>
  </si>
  <si>
    <t>林寺村</t>
  </si>
  <si>
    <t>仁安村</t>
  </si>
  <si>
    <t>新兴农场</t>
  </si>
  <si>
    <t>穿山村</t>
  </si>
  <si>
    <t>合计</t>
  </si>
  <si>
    <t>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</si>
</sst>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87" zoomScaleNormal="87" topLeftCell="A3" workbookViewId="0">
      <selection activeCell="G3" sqref="G3"/>
    </sheetView>
  </sheetViews>
  <sheetFormatPr defaultColWidth="9" defaultRowHeight="30" customHeight="1"/>
  <cols>
    <col min="1" max="1" width="7.375" customWidth="1"/>
    <col min="2" max="2" width="11.375" customWidth="1"/>
    <col min="3" max="3" width="12.25" customWidth="1"/>
    <col min="4" max="4" width="15.625" customWidth="1"/>
    <col min="5" max="5" width="14.875" customWidth="1"/>
    <col min="6" max="6" width="15" customWidth="1"/>
    <col min="7" max="7" width="14.75" customWidth="1"/>
  </cols>
  <sheetData>
    <row r="1" ht="53" customHeight="1" spans="1:1">
      <c r="A1" s="1" t="s">
        <v>0</v>
      </c>
    </row>
    <row r="2" ht="35" customHeight="1" spans="1:7">
      <c r="A2" s="2" t="s">
        <v>1</v>
      </c>
      <c r="B2" s="2"/>
      <c r="C2" s="2"/>
      <c r="D2" s="2"/>
      <c r="E2" s="2"/>
      <c r="F2" s="2"/>
      <c r="G2" s="2"/>
    </row>
    <row r="3" ht="7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Height="1" spans="1:7">
      <c r="A4" s="4">
        <v>1</v>
      </c>
      <c r="B4" s="4" t="s">
        <v>9</v>
      </c>
      <c r="C4" s="4">
        <v>55</v>
      </c>
      <c r="D4" s="4">
        <v>39</v>
      </c>
      <c r="E4" s="5">
        <v>44</v>
      </c>
      <c r="F4" s="5">
        <f>C4*0.9</f>
        <v>49.5</v>
      </c>
      <c r="G4" s="4">
        <v>55</v>
      </c>
    </row>
    <row r="5" customHeight="1" spans="1:7">
      <c r="A5" s="4">
        <v>2</v>
      </c>
      <c r="B5" s="4" t="s">
        <v>10</v>
      </c>
      <c r="C5" s="4">
        <v>57</v>
      </c>
      <c r="D5" s="4">
        <v>40</v>
      </c>
      <c r="E5" s="5">
        <v>46</v>
      </c>
      <c r="F5" s="5">
        <f t="shared" ref="F5:F19" si="0">C5*0.9</f>
        <v>51.3</v>
      </c>
      <c r="G5" s="4">
        <v>57</v>
      </c>
    </row>
    <row r="6" customHeight="1" spans="1:7">
      <c r="A6" s="4">
        <v>3</v>
      </c>
      <c r="B6" s="4" t="s">
        <v>11</v>
      </c>
      <c r="C6" s="4">
        <v>23</v>
      </c>
      <c r="D6" s="4">
        <v>16</v>
      </c>
      <c r="E6" s="5">
        <v>18</v>
      </c>
      <c r="F6" s="5">
        <f t="shared" si="0"/>
        <v>20.7</v>
      </c>
      <c r="G6" s="4">
        <v>23</v>
      </c>
    </row>
    <row r="7" customHeight="1" spans="1:7">
      <c r="A7" s="4">
        <v>4</v>
      </c>
      <c r="B7" s="4" t="s">
        <v>12</v>
      </c>
      <c r="C7" s="4">
        <v>20</v>
      </c>
      <c r="D7" s="4">
        <v>14</v>
      </c>
      <c r="E7" s="5">
        <v>16</v>
      </c>
      <c r="F7" s="5">
        <f t="shared" si="0"/>
        <v>18</v>
      </c>
      <c r="G7" s="4">
        <v>20</v>
      </c>
    </row>
    <row r="8" customHeight="1" spans="1:7">
      <c r="A8" s="4">
        <v>5</v>
      </c>
      <c r="B8" s="4" t="s">
        <v>13</v>
      </c>
      <c r="C8" s="4">
        <v>90</v>
      </c>
      <c r="D8" s="4">
        <v>63</v>
      </c>
      <c r="E8" s="5">
        <v>72</v>
      </c>
      <c r="F8" s="5">
        <f t="shared" si="0"/>
        <v>81</v>
      </c>
      <c r="G8" s="4">
        <v>90</v>
      </c>
    </row>
    <row r="9" customHeight="1" spans="1:7">
      <c r="A9" s="4">
        <v>6</v>
      </c>
      <c r="B9" s="4" t="s">
        <v>14</v>
      </c>
      <c r="C9" s="4">
        <v>73</v>
      </c>
      <c r="D9" s="4">
        <v>51</v>
      </c>
      <c r="E9" s="5">
        <v>58.4</v>
      </c>
      <c r="F9" s="5">
        <f t="shared" si="0"/>
        <v>65.7</v>
      </c>
      <c r="G9" s="4">
        <v>73</v>
      </c>
    </row>
    <row r="10" customHeight="1" spans="1:7">
      <c r="A10" s="4">
        <v>7</v>
      </c>
      <c r="B10" s="4" t="s">
        <v>15</v>
      </c>
      <c r="C10" s="4">
        <v>51</v>
      </c>
      <c r="D10" s="4">
        <v>56</v>
      </c>
      <c r="E10" s="5">
        <v>40.8</v>
      </c>
      <c r="F10" s="5">
        <f t="shared" si="0"/>
        <v>45.9</v>
      </c>
      <c r="G10" s="4">
        <v>51</v>
      </c>
    </row>
    <row r="11" customHeight="1" spans="1:7">
      <c r="A11" s="4">
        <v>8</v>
      </c>
      <c r="B11" s="4" t="s">
        <v>16</v>
      </c>
      <c r="C11" s="4">
        <v>58</v>
      </c>
      <c r="D11" s="4">
        <v>41</v>
      </c>
      <c r="E11" s="5">
        <v>46.4</v>
      </c>
      <c r="F11" s="5">
        <f t="shared" si="0"/>
        <v>52.2</v>
      </c>
      <c r="G11" s="4">
        <v>58</v>
      </c>
    </row>
    <row r="12" customHeight="1" spans="1:7">
      <c r="A12" s="4">
        <v>9</v>
      </c>
      <c r="B12" s="4" t="s">
        <v>17</v>
      </c>
      <c r="C12" s="4">
        <v>72</v>
      </c>
      <c r="D12" s="4">
        <v>50</v>
      </c>
      <c r="E12" s="5">
        <v>57.6</v>
      </c>
      <c r="F12" s="5">
        <f t="shared" si="0"/>
        <v>64.8</v>
      </c>
      <c r="G12" s="4">
        <v>72</v>
      </c>
    </row>
    <row r="13" customHeight="1" spans="1:7">
      <c r="A13" s="4">
        <v>10</v>
      </c>
      <c r="B13" s="4" t="s">
        <v>18</v>
      </c>
      <c r="C13" s="4">
        <v>23</v>
      </c>
      <c r="D13" s="4">
        <v>16</v>
      </c>
      <c r="E13" s="5">
        <v>18.4</v>
      </c>
      <c r="F13" s="5">
        <f t="shared" si="0"/>
        <v>20.7</v>
      </c>
      <c r="G13" s="4">
        <v>23</v>
      </c>
    </row>
    <row r="14" customHeight="1" spans="1:7">
      <c r="A14" s="4">
        <v>11</v>
      </c>
      <c r="B14" s="4" t="s">
        <v>19</v>
      </c>
      <c r="C14" s="4">
        <v>86</v>
      </c>
      <c r="D14" s="4">
        <v>60</v>
      </c>
      <c r="E14" s="5">
        <v>68.8</v>
      </c>
      <c r="F14" s="5">
        <f t="shared" si="0"/>
        <v>77.4</v>
      </c>
      <c r="G14" s="4">
        <v>86</v>
      </c>
    </row>
    <row r="15" customHeight="1" spans="1:7">
      <c r="A15" s="4">
        <v>12</v>
      </c>
      <c r="B15" s="4" t="s">
        <v>20</v>
      </c>
      <c r="C15" s="4">
        <v>70</v>
      </c>
      <c r="D15" s="4">
        <v>49</v>
      </c>
      <c r="E15" s="5">
        <v>56</v>
      </c>
      <c r="F15" s="5">
        <f t="shared" si="0"/>
        <v>63</v>
      </c>
      <c r="G15" s="4">
        <v>70</v>
      </c>
    </row>
    <row r="16" customHeight="1" spans="1:7">
      <c r="A16" s="4">
        <v>13</v>
      </c>
      <c r="B16" s="4" t="s">
        <v>21</v>
      </c>
      <c r="C16" s="4">
        <v>72</v>
      </c>
      <c r="D16" s="4">
        <v>50</v>
      </c>
      <c r="E16" s="5">
        <v>57.6</v>
      </c>
      <c r="F16" s="5">
        <f t="shared" si="0"/>
        <v>64.8</v>
      </c>
      <c r="G16" s="4">
        <v>72</v>
      </c>
    </row>
    <row r="17" customHeight="1" spans="1:7">
      <c r="A17" s="4">
        <v>14</v>
      </c>
      <c r="B17" s="4" t="s">
        <v>22</v>
      </c>
      <c r="C17" s="4">
        <v>150</v>
      </c>
      <c r="D17" s="4">
        <v>105</v>
      </c>
      <c r="E17" s="5">
        <v>120</v>
      </c>
      <c r="F17" s="5">
        <f t="shared" si="0"/>
        <v>135</v>
      </c>
      <c r="G17" s="4">
        <v>150</v>
      </c>
    </row>
    <row r="18" customHeight="1" spans="1:7">
      <c r="A18" s="4">
        <v>15</v>
      </c>
      <c r="B18" s="4" t="s">
        <v>23</v>
      </c>
      <c r="C18" s="4">
        <v>200</v>
      </c>
      <c r="D18" s="4">
        <v>140</v>
      </c>
      <c r="E18" s="5">
        <v>160</v>
      </c>
      <c r="F18" s="5">
        <f t="shared" si="0"/>
        <v>180</v>
      </c>
      <c r="G18" s="4">
        <v>200</v>
      </c>
    </row>
    <row r="19" customHeight="1" spans="1:7">
      <c r="A19" s="4">
        <v>16</v>
      </c>
      <c r="B19" s="4" t="s">
        <v>24</v>
      </c>
      <c r="C19" s="4">
        <v>150</v>
      </c>
      <c r="D19" s="4">
        <v>105</v>
      </c>
      <c r="E19" s="5">
        <v>120</v>
      </c>
      <c r="F19" s="5">
        <f t="shared" si="0"/>
        <v>135</v>
      </c>
      <c r="G19" s="4">
        <v>150</v>
      </c>
    </row>
    <row r="20" customHeight="1" spans="1:7">
      <c r="A20" s="4"/>
      <c r="B20" s="4" t="s">
        <v>25</v>
      </c>
      <c r="C20" s="4">
        <v>1250</v>
      </c>
      <c r="D20" s="4">
        <v>895</v>
      </c>
      <c r="E20" s="4">
        <v>1000</v>
      </c>
      <c r="F20" s="4">
        <v>1125</v>
      </c>
      <c r="G20" s="4">
        <v>1250</v>
      </c>
    </row>
    <row r="26" customHeight="1" spans="11:11">
      <c r="K26" t="s">
        <v>26</v>
      </c>
    </row>
  </sheetData>
  <mergeCells count="1">
    <mergeCell ref="A2:G2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源源</cp:lastModifiedBy>
  <dcterms:created xsi:type="dcterms:W3CDTF">2023-09-13T08:55:00Z</dcterms:created>
  <dcterms:modified xsi:type="dcterms:W3CDTF">2023-12-08T07:57:57Z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9EA990D9080A4DA5AFC990B34CEA19B6_13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