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开 " sheetId="1" r:id="rId1"/>
  </sheets>
  <definedNames>
    <definedName name="_xlnm._FilterDatabase" localSheetId="0" hidden="1">'新开 '!$A$6:$P$41</definedName>
    <definedName name="_xlnm.Print_Titles" localSheetId="0">'新开 '!$4:$4</definedName>
  </definedNames>
  <calcPr calcId="144525"/>
</workbook>
</file>

<file path=xl/sharedStrings.xml><?xml version="1.0" encoding="utf-8"?>
<sst xmlns="http://schemas.openxmlformats.org/spreadsheetml/2006/main" count="429" uniqueCount="209">
  <si>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</si>
  <si>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22"/>
        <rFont val="方正小标宋_GBK"/>
        <charset val="134"/>
      </rPr>
      <t>柳江区</t>
    </r>
    <r>
      <rPr>
        <sz val="22"/>
        <rFont val="Times New Roman"/>
        <charset val="134"/>
      </rPr>
      <t>2020</t>
    </r>
    <r>
      <rPr>
        <sz val="22"/>
        <rFont val="方正小标宋_GBK"/>
        <charset val="134"/>
      </rPr>
      <t>年柳州市层面统筹推进重大项目进度目标责任表</t>
    </r>
  </si>
  <si>
    <r>
      <rPr>
        <sz val="16"/>
        <rFont val="仿宋_GB2312"/>
        <charset val="134"/>
      </rPr>
      <t>金额单位：万元</t>
    </r>
  </si>
  <si>
    <r>
      <rPr>
        <b/>
        <sz val="16"/>
        <rFont val="仿宋_GB2312"/>
        <charset val="134"/>
      </rPr>
      <t>序号</t>
    </r>
  </si>
  <si>
    <r>
      <rPr>
        <b/>
        <sz val="16"/>
        <rFont val="仿宋_GB2312"/>
        <charset val="134"/>
      </rPr>
      <t>项目名称</t>
    </r>
  </si>
  <si>
    <r>
      <rPr>
        <b/>
        <sz val="16"/>
        <rFont val="仿宋_GB2312"/>
        <charset val="134"/>
      </rPr>
      <t>产业类别</t>
    </r>
  </si>
  <si>
    <r>
      <rPr>
        <b/>
        <sz val="16"/>
        <rFont val="仿宋_GB2312"/>
        <charset val="134"/>
      </rPr>
      <t>主要建设内容及规模</t>
    </r>
  </si>
  <si>
    <r>
      <rPr>
        <b/>
        <sz val="16"/>
        <rFont val="仿宋_GB2312"/>
        <charset val="134"/>
      </rPr>
      <t>建设起止年限</t>
    </r>
  </si>
  <si>
    <r>
      <rPr>
        <b/>
        <sz val="16"/>
        <rFont val="仿宋_GB2312"/>
        <charset val="134"/>
      </rPr>
      <t>资金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来源</t>
    </r>
  </si>
  <si>
    <r>
      <rPr>
        <b/>
        <sz val="16"/>
        <rFont val="仿宋_GB2312"/>
        <charset val="134"/>
      </rPr>
      <t>总投资</t>
    </r>
  </si>
  <si>
    <r>
      <rPr>
        <b/>
        <sz val="16"/>
        <rFont val="Times New Roman"/>
        <charset val="134"/>
      </rPr>
      <t>2020</t>
    </r>
    <r>
      <rPr>
        <b/>
        <sz val="16"/>
        <rFont val="仿宋_GB2312"/>
        <charset val="134"/>
      </rPr>
      <t>年计划投资</t>
    </r>
  </si>
  <si>
    <r>
      <rPr>
        <b/>
        <sz val="16"/>
        <rFont val="Times New Roman"/>
        <charset val="134"/>
      </rPr>
      <t>2020</t>
    </r>
    <r>
      <rPr>
        <b/>
        <sz val="16"/>
        <rFont val="仿宋_GB2312"/>
        <charset val="134"/>
      </rPr>
      <t>年工程形象进度目标</t>
    </r>
  </si>
  <si>
    <r>
      <rPr>
        <b/>
        <sz val="16"/>
        <rFont val="仿宋_GB2312"/>
        <charset val="134"/>
      </rPr>
      <t>开工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月份</t>
    </r>
  </si>
  <si>
    <r>
      <rPr>
        <b/>
        <sz val="16"/>
        <rFont val="仿宋_GB2312"/>
        <charset val="134"/>
      </rPr>
      <t>项目业主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（代建单位）</t>
    </r>
  </si>
  <si>
    <r>
      <rPr>
        <b/>
        <sz val="16"/>
        <rFont val="仿宋_GB2312"/>
        <charset val="134"/>
      </rPr>
      <t>责任单位</t>
    </r>
  </si>
  <si>
    <r>
      <rPr>
        <b/>
        <sz val="16"/>
        <rFont val="仿宋_GB2312"/>
        <charset val="134"/>
      </rPr>
      <t>项目指挥长</t>
    </r>
  </si>
  <si>
    <r>
      <rPr>
        <b/>
        <sz val="16"/>
        <rFont val="仿宋_GB2312"/>
        <charset val="134"/>
      </rPr>
      <t>项目责任人</t>
    </r>
  </si>
  <si>
    <r>
      <rPr>
        <b/>
        <sz val="16"/>
        <rFont val="仿宋_GB2312"/>
        <charset val="134"/>
      </rPr>
      <t>责任专员</t>
    </r>
  </si>
  <si>
    <r>
      <rPr>
        <b/>
        <sz val="16"/>
        <rFont val="仿宋_GB2312"/>
        <charset val="134"/>
      </rPr>
      <t>信息员</t>
    </r>
  </si>
  <si>
    <r>
      <rPr>
        <b/>
        <sz val="16"/>
        <rFont val="仿宋_GB2312"/>
        <charset val="134"/>
      </rPr>
      <t>合计（</t>
    </r>
    <r>
      <rPr>
        <b/>
        <sz val="16"/>
        <rFont val="Times New Roman"/>
        <charset val="134"/>
      </rPr>
      <t>33</t>
    </r>
    <r>
      <rPr>
        <b/>
        <sz val="16"/>
        <rFont val="仿宋_GB2312"/>
        <charset val="134"/>
      </rPr>
      <t>项）</t>
    </r>
  </si>
  <si>
    <r>
      <rPr>
        <b/>
        <sz val="16"/>
        <rFont val="仿宋_GB2312"/>
        <charset val="134"/>
      </rPr>
      <t>一</t>
    </r>
  </si>
  <si>
    <r>
      <rPr>
        <b/>
        <sz val="16"/>
        <rFont val="仿宋_GB2312"/>
        <charset val="134"/>
      </rPr>
      <t>开工类（共</t>
    </r>
    <r>
      <rPr>
        <b/>
        <sz val="16"/>
        <rFont val="Times New Roman"/>
        <charset val="134"/>
      </rPr>
      <t>7</t>
    </r>
    <r>
      <rPr>
        <b/>
        <sz val="16"/>
        <rFont val="仿宋_GB2312"/>
        <charset val="134"/>
      </rPr>
      <t>项）</t>
    </r>
  </si>
  <si>
    <r>
      <rPr>
        <sz val="16"/>
        <rFont val="仿宋_GB2312"/>
        <charset val="134"/>
      </rPr>
      <t>柳西路（兴柳路北段）改造工程</t>
    </r>
  </si>
  <si>
    <r>
      <rPr>
        <sz val="16"/>
        <rFont val="仿宋_GB2312"/>
        <charset val="134"/>
      </rPr>
      <t>市政</t>
    </r>
    <r>
      <rPr>
        <sz val="16"/>
        <rFont val="Times New Roman"/>
        <charset val="134"/>
      </rPr>
      <t>-</t>
    </r>
    <r>
      <rPr>
        <sz val="16"/>
        <rFont val="仿宋_GB2312"/>
        <charset val="134"/>
      </rPr>
      <t>道路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</si>
  <si>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1765</t>
    </r>
    <r>
      <rPr>
        <sz val="16"/>
        <rFont val="仿宋_GB2312"/>
        <charset val="134"/>
      </rPr>
      <t>米，宽度</t>
    </r>
    <r>
      <rPr>
        <sz val="16"/>
        <rFont val="Times New Roman"/>
        <charset val="134"/>
      </rPr>
      <t>50</t>
    </r>
    <r>
      <rPr>
        <sz val="16"/>
        <rFont val="仿宋_GB2312"/>
        <charset val="134"/>
      </rPr>
      <t>米。</t>
    </r>
  </si>
  <si>
    <t>2020-2022</t>
  </si>
  <si>
    <r>
      <rPr>
        <sz val="16"/>
        <rFont val="仿宋_GB2312"/>
        <charset val="134"/>
      </rPr>
      <t>财政资金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业主自筹</t>
    </r>
  </si>
  <si>
    <r>
      <rPr>
        <sz val="16"/>
        <rFont val="仿宋_GB2312"/>
        <charset val="134"/>
      </rPr>
      <t>开工建设。</t>
    </r>
  </si>
  <si>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月</t>
    </r>
  </si>
  <si>
    <r>
      <rPr>
        <sz val="16"/>
        <rFont val="仿宋_GB2312"/>
        <charset val="134"/>
      </rPr>
      <t>区城投公司</t>
    </r>
  </si>
  <si>
    <r>
      <rPr>
        <sz val="16"/>
        <rFont val="仿宋_GB2312"/>
        <charset val="134"/>
      </rPr>
      <t>区住房城乡建设局</t>
    </r>
  </si>
  <si>
    <r>
      <rPr>
        <sz val="16"/>
        <rFont val="仿宋_GB2312"/>
        <charset val="134"/>
      </rPr>
      <t>唐云阳</t>
    </r>
  </si>
  <si>
    <r>
      <rPr>
        <sz val="16"/>
        <rFont val="仿宋_GB2312"/>
        <charset val="134"/>
      </rPr>
      <t>吴永造</t>
    </r>
  </si>
  <si>
    <r>
      <rPr>
        <sz val="16"/>
        <rFont val="仿宋_GB2312"/>
        <charset val="134"/>
      </rPr>
      <t>韦懿</t>
    </r>
  </si>
  <si>
    <r>
      <rPr>
        <sz val="16"/>
        <color rgb="FF000000"/>
        <rFont val="仿宋_GB2312"/>
        <charset val="134"/>
      </rPr>
      <t>秦维</t>
    </r>
  </si>
  <si>
    <r>
      <rPr>
        <sz val="16"/>
        <rFont val="仿宋_GB2312"/>
        <charset val="134"/>
      </rPr>
      <t>柳江区南二路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</si>
  <si>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3765.211</t>
    </r>
    <r>
      <rPr>
        <sz val="16"/>
        <rFont val="仿宋_GB2312"/>
        <charset val="134"/>
      </rPr>
      <t>米，红线宽</t>
    </r>
    <r>
      <rPr>
        <sz val="16"/>
        <rFont val="Times New Roman"/>
        <charset val="134"/>
      </rPr>
      <t>30</t>
    </r>
    <r>
      <rPr>
        <sz val="16"/>
        <rFont val="仿宋_GB2312"/>
        <charset val="134"/>
      </rPr>
      <t>米。</t>
    </r>
  </si>
  <si>
    <t>2020-2021</t>
  </si>
  <si>
    <r>
      <rPr>
        <sz val="16"/>
        <rFont val="仿宋_GB2312"/>
        <charset val="134"/>
      </rPr>
      <t>柳江新城管委会</t>
    </r>
  </si>
  <si>
    <r>
      <rPr>
        <sz val="16"/>
        <color rgb="FF000000"/>
        <rFont val="仿宋_GB2312"/>
        <charset val="134"/>
      </rPr>
      <t>傅以旁</t>
    </r>
  </si>
  <si>
    <r>
      <rPr>
        <sz val="16"/>
        <color indexed="8"/>
        <rFont val="仿宋_GB2312"/>
        <charset val="134"/>
      </rPr>
      <t>肖安平</t>
    </r>
  </si>
  <si>
    <r>
      <rPr>
        <sz val="16"/>
        <color indexed="8"/>
        <rFont val="仿宋_GB2312"/>
        <charset val="134"/>
      </rPr>
      <t>韦守永</t>
    </r>
  </si>
  <si>
    <r>
      <rPr>
        <sz val="16"/>
        <rFont val="仿宋_GB2312"/>
        <charset val="134"/>
      </rPr>
      <t>柳江区南四路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</si>
  <si>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3131.54</t>
    </r>
    <r>
      <rPr>
        <sz val="16"/>
        <rFont val="仿宋_GB2312"/>
        <charset val="134"/>
      </rPr>
      <t>米，红线宽</t>
    </r>
    <r>
      <rPr>
        <sz val="16"/>
        <rFont val="Times New Roman"/>
        <charset val="134"/>
      </rPr>
      <t>30</t>
    </r>
    <r>
      <rPr>
        <sz val="16"/>
        <rFont val="仿宋_GB2312"/>
        <charset val="134"/>
      </rPr>
      <t>米。</t>
    </r>
  </si>
  <si>
    <r>
      <rPr>
        <sz val="16"/>
        <rFont val="仿宋_GB2312"/>
        <charset val="134"/>
      </rPr>
      <t>业主自筹</t>
    </r>
  </si>
  <si>
    <r>
      <rPr>
        <sz val="16"/>
        <rFont val="仿宋_GB2312"/>
        <charset val="134"/>
      </rPr>
      <t>德承汽车年产</t>
    </r>
    <r>
      <rPr>
        <sz val="16"/>
        <rFont val="Times New Roman"/>
        <charset val="134"/>
      </rPr>
      <t>120</t>
    </r>
    <r>
      <rPr>
        <sz val="16"/>
        <rFont val="仿宋_GB2312"/>
        <charset val="134"/>
      </rPr>
      <t>万台套汽车隔音降噪材料及针刺地毯材料项目</t>
    </r>
  </si>
  <si>
    <r>
      <rPr>
        <sz val="16"/>
        <rFont val="仿宋_GB2312"/>
        <charset val="134"/>
      </rPr>
      <t>工业</t>
    </r>
    <r>
      <rPr>
        <sz val="16"/>
        <rFont val="Times New Roman"/>
        <charset val="134"/>
      </rPr>
      <t>-</t>
    </r>
    <r>
      <rPr>
        <sz val="16"/>
        <rFont val="仿宋_GB2312"/>
        <charset val="134"/>
      </rPr>
      <t>汽车</t>
    </r>
  </si>
  <si>
    <r>
      <rPr>
        <sz val="16"/>
        <rFont val="仿宋_GB2312"/>
        <charset val="134"/>
      </rPr>
      <t>用地面积约</t>
    </r>
    <r>
      <rPr>
        <sz val="16"/>
        <rFont val="Times New Roman"/>
        <charset val="134"/>
      </rPr>
      <t>85</t>
    </r>
    <r>
      <rPr>
        <sz val="16"/>
        <rFont val="仿宋_GB2312"/>
        <charset val="134"/>
      </rPr>
      <t>亩，年产</t>
    </r>
    <r>
      <rPr>
        <sz val="16"/>
        <rFont val="Times New Roman"/>
        <charset val="134"/>
      </rPr>
      <t>120</t>
    </r>
    <r>
      <rPr>
        <sz val="16"/>
        <rFont val="仿宋_GB2312"/>
        <charset val="134"/>
      </rPr>
      <t>万台套热塑性硬质聚氨酯泡沫塑料汽车内饰件和</t>
    </r>
    <r>
      <rPr>
        <sz val="16"/>
        <rFont val="Times New Roman"/>
        <charset val="134"/>
      </rPr>
      <t>1800</t>
    </r>
    <r>
      <rPr>
        <sz val="16"/>
        <rFont val="仿宋_GB2312"/>
        <charset val="134"/>
      </rPr>
      <t>万平方米针刺地毯材料。</t>
    </r>
  </si>
  <si>
    <r>
      <rPr>
        <sz val="16"/>
        <rFont val="仿宋_GB2312"/>
        <charset val="134"/>
      </rPr>
      <t>柳州市德承汽车新材料科技发展有限公司</t>
    </r>
  </si>
  <si>
    <r>
      <rPr>
        <sz val="16"/>
        <rFont val="仿宋_GB2312"/>
        <charset val="134"/>
      </rPr>
      <t>区开发区管委会</t>
    </r>
  </si>
  <si>
    <r>
      <rPr>
        <sz val="16"/>
        <rFont val="仿宋_GB2312"/>
        <charset val="134"/>
      </rPr>
      <t>韦斌忠</t>
    </r>
  </si>
  <si>
    <r>
      <rPr>
        <sz val="16"/>
        <color indexed="8"/>
        <rFont val="仿宋_GB2312"/>
        <charset val="134"/>
      </rPr>
      <t>方婉香</t>
    </r>
  </si>
  <si>
    <r>
      <rPr>
        <sz val="16"/>
        <color indexed="8"/>
        <rFont val="仿宋_GB2312"/>
        <charset val="134"/>
      </rPr>
      <t>黄建华</t>
    </r>
  </si>
  <si>
    <r>
      <rPr>
        <sz val="16"/>
        <color indexed="8"/>
        <rFont val="仿宋_GB2312"/>
        <charset val="134"/>
      </rPr>
      <t>覃洪佩</t>
    </r>
  </si>
  <si>
    <r>
      <rPr>
        <sz val="16"/>
        <rFont val="仿宋_GB2312"/>
        <charset val="134"/>
      </rPr>
      <t>中国柳州四方智能家电科技园（柳江智能家电产业园二期）</t>
    </r>
  </si>
  <si>
    <r>
      <rPr>
        <sz val="16"/>
        <rFont val="仿宋_GB2312"/>
        <charset val="134"/>
      </rPr>
      <t>工业</t>
    </r>
    <r>
      <rPr>
        <sz val="16"/>
        <rFont val="Times New Roman"/>
        <charset val="134"/>
      </rPr>
      <t>-</t>
    </r>
    <r>
      <rPr>
        <sz val="16"/>
        <rFont val="仿宋_GB2312"/>
        <charset val="134"/>
      </rPr>
      <t>轻工</t>
    </r>
  </si>
  <si>
    <r>
      <rPr>
        <sz val="16"/>
        <rFont val="仿宋_GB2312"/>
        <charset val="134"/>
      </rPr>
      <t>用地面积约</t>
    </r>
    <r>
      <rPr>
        <sz val="16"/>
        <rFont val="Times New Roman"/>
        <charset val="134"/>
      </rPr>
      <t>2000</t>
    </r>
    <r>
      <rPr>
        <sz val="16"/>
        <rFont val="仿宋_GB2312"/>
        <charset val="134"/>
      </rPr>
      <t>亩。</t>
    </r>
  </si>
  <si>
    <r>
      <rPr>
        <sz val="16"/>
        <rFont val="仿宋_GB2312"/>
        <charset val="134"/>
      </rPr>
      <t>柳州津晶电器有限公司等</t>
    </r>
  </si>
  <si>
    <r>
      <rPr>
        <sz val="16"/>
        <color rgb="FF000000"/>
        <rFont val="仿宋_GB2312"/>
        <charset val="134"/>
      </rPr>
      <t>韦耀华</t>
    </r>
  </si>
  <si>
    <r>
      <rPr>
        <sz val="16"/>
        <rFont val="仿宋_GB2312"/>
        <charset val="134"/>
      </rPr>
      <t>柳江区新兴合力综合物流商贸园</t>
    </r>
  </si>
  <si>
    <r>
      <rPr>
        <sz val="16"/>
        <rFont val="仿宋_GB2312"/>
        <charset val="134"/>
      </rPr>
      <t>现代服务业</t>
    </r>
    <r>
      <rPr>
        <sz val="16"/>
        <rFont val="Times New Roman"/>
        <charset val="134"/>
      </rPr>
      <t>-</t>
    </r>
    <r>
      <rPr>
        <sz val="16"/>
        <rFont val="仿宋_GB2312"/>
        <charset val="134"/>
      </rPr>
      <t>商贸</t>
    </r>
  </si>
  <si>
    <r>
      <rPr>
        <sz val="16"/>
        <rFont val="仿宋_GB2312"/>
        <charset val="134"/>
      </rPr>
      <t>用地面积</t>
    </r>
    <r>
      <rPr>
        <sz val="16"/>
        <rFont val="Times New Roman"/>
        <charset val="134"/>
      </rPr>
      <t>209</t>
    </r>
    <r>
      <rPr>
        <sz val="16"/>
        <rFont val="仿宋_GB2312"/>
        <charset val="134"/>
      </rPr>
      <t>亩，总建设面积约</t>
    </r>
    <r>
      <rPr>
        <sz val="16"/>
        <rFont val="Times New Roman"/>
        <charset val="134"/>
      </rPr>
      <t>7.8</t>
    </r>
    <r>
      <rPr>
        <sz val="16"/>
        <rFont val="仿宋_GB2312"/>
        <charset val="134"/>
      </rPr>
      <t>万平方米，分三期建设，三期</t>
    </r>
    <r>
      <rPr>
        <sz val="16"/>
        <rFont val="Times New Roman"/>
        <charset val="134"/>
      </rPr>
      <t>30</t>
    </r>
    <r>
      <rPr>
        <sz val="16"/>
        <rFont val="仿宋_GB2312"/>
        <charset val="134"/>
      </rPr>
      <t>亩。</t>
    </r>
  </si>
  <si>
    <r>
      <rPr>
        <sz val="16"/>
        <rFont val="仿宋_GB2312"/>
        <charset val="134"/>
      </rPr>
      <t>三期开工建设。</t>
    </r>
  </si>
  <si>
    <r>
      <rPr>
        <sz val="16"/>
        <rFont val="仿宋_GB2312"/>
        <charset val="134"/>
      </rPr>
      <t>东莞大朗物流公司</t>
    </r>
  </si>
  <si>
    <r>
      <rPr>
        <sz val="16"/>
        <rFont val="仿宋_GB2312"/>
        <charset val="134"/>
      </rPr>
      <t>方婉香</t>
    </r>
  </si>
  <si>
    <r>
      <rPr>
        <sz val="16"/>
        <rFont val="仿宋_GB2312"/>
        <charset val="134"/>
      </rPr>
      <t>柳江区乡村振兴生态环境建设项目（一期）</t>
    </r>
  </si>
  <si>
    <r>
      <rPr>
        <sz val="16"/>
        <rFont val="仿宋_GB2312"/>
        <charset val="134"/>
      </rPr>
      <t>生态建设</t>
    </r>
  </si>
  <si>
    <r>
      <rPr>
        <sz val="16"/>
        <rFont val="仿宋_GB2312"/>
        <charset val="134"/>
      </rPr>
      <t>按</t>
    </r>
    <r>
      <rPr>
        <sz val="16"/>
        <rFont val="Times New Roman"/>
        <charset val="134"/>
      </rPr>
      <t>20</t>
    </r>
    <r>
      <rPr>
        <sz val="16"/>
        <rFont val="仿宋_GB2312"/>
        <charset val="134"/>
      </rPr>
      <t>年一遇的标准设防，对柳江新城区的九曲河、龙珠河、保村河、进德河、三千河等流域进行整治、河岸河堤改造、景观绿化等。</t>
    </r>
  </si>
  <si>
    <r>
      <rPr>
        <sz val="16"/>
        <rFont val="仿宋_GB2312"/>
        <charset val="134"/>
      </rPr>
      <t>梁</t>
    </r>
    <r>
      <rPr>
        <sz val="16"/>
        <rFont val="Times New Roman"/>
        <charset val="134"/>
      </rPr>
      <t xml:space="preserve">  </t>
    </r>
    <r>
      <rPr>
        <sz val="16"/>
        <rFont val="仿宋_GB2312"/>
        <charset val="134"/>
      </rPr>
      <t>山</t>
    </r>
  </si>
  <si>
    <r>
      <rPr>
        <sz val="16"/>
        <color indexed="8"/>
        <rFont val="仿宋_GB2312"/>
        <charset val="134"/>
      </rPr>
      <t>二</t>
    </r>
  </si>
  <si>
    <r>
      <rPr>
        <b/>
        <sz val="16"/>
        <rFont val="仿宋_GB2312"/>
        <charset val="134"/>
      </rPr>
      <t>续建类（共</t>
    </r>
    <r>
      <rPr>
        <b/>
        <sz val="16"/>
        <rFont val="Times New Roman"/>
        <charset val="134"/>
      </rPr>
      <t>19</t>
    </r>
    <r>
      <rPr>
        <b/>
        <sz val="16"/>
        <rFont val="仿宋_GB2312"/>
        <charset val="134"/>
      </rPr>
      <t>项）</t>
    </r>
  </si>
  <si>
    <r>
      <rPr>
        <sz val="16"/>
        <rFont val="仿宋_GB2312"/>
        <charset val="134"/>
      </rPr>
      <t>柳江区六兰至百朋公路改建工程</t>
    </r>
  </si>
  <si>
    <r>
      <rPr>
        <sz val="16"/>
        <rFont val="仿宋_GB2312"/>
        <charset val="134"/>
      </rPr>
      <t>交通</t>
    </r>
    <r>
      <rPr>
        <sz val="16"/>
        <rFont val="Times New Roman"/>
        <charset val="134"/>
      </rPr>
      <t>-</t>
    </r>
    <r>
      <rPr>
        <sz val="16"/>
        <rFont val="仿宋_GB2312"/>
        <charset val="134"/>
      </rPr>
      <t>公路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</si>
  <si>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11.66</t>
    </r>
    <r>
      <rPr>
        <sz val="16"/>
        <rFont val="仿宋_GB2312"/>
        <charset val="134"/>
      </rPr>
      <t>公里（其中主线长约</t>
    </r>
    <r>
      <rPr>
        <sz val="16"/>
        <rFont val="Times New Roman"/>
        <charset val="134"/>
      </rPr>
      <t>9.12</t>
    </r>
    <r>
      <rPr>
        <sz val="16"/>
        <rFont val="仿宋_GB2312"/>
        <charset val="134"/>
      </rPr>
      <t>公里，支线长约</t>
    </r>
    <r>
      <rPr>
        <sz val="16"/>
        <rFont val="Times New Roman"/>
        <charset val="134"/>
      </rPr>
      <t>2.54</t>
    </r>
    <r>
      <rPr>
        <sz val="16"/>
        <rFont val="仿宋_GB2312"/>
        <charset val="134"/>
      </rPr>
      <t>公里），路面宽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米。</t>
    </r>
  </si>
  <si>
    <t>2019-2021</t>
  </si>
  <si>
    <r>
      <rPr>
        <sz val="16"/>
        <rFont val="仿宋_GB2312"/>
        <charset val="134"/>
      </rPr>
      <t>财政资金</t>
    </r>
  </si>
  <si>
    <r>
      <rPr>
        <sz val="16"/>
        <rFont val="仿宋_GB2312"/>
        <charset val="134"/>
      </rPr>
      <t>土建工程施工。</t>
    </r>
  </si>
  <si>
    <r>
      <rPr>
        <sz val="16"/>
        <rFont val="仿宋_GB2312"/>
        <charset val="134"/>
      </rPr>
      <t>区交通运输局</t>
    </r>
  </si>
  <si>
    <r>
      <rPr>
        <sz val="16"/>
        <rFont val="仿宋_GB2312"/>
        <charset val="134"/>
      </rPr>
      <t>杨志海</t>
    </r>
  </si>
  <si>
    <r>
      <rPr>
        <sz val="16"/>
        <color indexed="8"/>
        <rFont val="仿宋_GB2312"/>
        <charset val="134"/>
      </rPr>
      <t>刘</t>
    </r>
    <r>
      <rPr>
        <sz val="16"/>
        <color indexed="8"/>
        <rFont val="Times New Roman"/>
        <charset val="134"/>
      </rPr>
      <t xml:space="preserve">  </t>
    </r>
    <r>
      <rPr>
        <sz val="16"/>
        <color indexed="8"/>
        <rFont val="仿宋_GB2312"/>
        <charset val="134"/>
      </rPr>
      <t>林</t>
    </r>
  </si>
  <si>
    <r>
      <rPr>
        <sz val="16"/>
        <color rgb="FF000000"/>
        <rFont val="仿宋_GB2312"/>
        <charset val="134"/>
      </rPr>
      <t>赖宇泉</t>
    </r>
  </si>
  <si>
    <r>
      <rPr>
        <sz val="16"/>
        <color rgb="FF000000"/>
        <rFont val="仿宋_GB2312"/>
        <charset val="134"/>
      </rPr>
      <t>韦翠蔺</t>
    </r>
  </si>
  <si>
    <r>
      <rPr>
        <sz val="16"/>
        <rFont val="仿宋_GB2312"/>
        <charset val="134"/>
      </rPr>
      <t>柳江新城区东一路（樟木路</t>
    </r>
    <r>
      <rPr>
        <sz val="16"/>
        <rFont val="Times New Roman"/>
        <charset val="134"/>
      </rPr>
      <t>)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</si>
  <si>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3.4</t>
    </r>
    <r>
      <rPr>
        <sz val="16"/>
        <rFont val="仿宋_GB2312"/>
        <charset val="134"/>
      </rPr>
      <t>公里，红线宽</t>
    </r>
    <r>
      <rPr>
        <sz val="16"/>
        <rFont val="Times New Roman"/>
        <charset val="134"/>
      </rPr>
      <t>36</t>
    </r>
    <r>
      <rPr>
        <sz val="16"/>
        <rFont val="仿宋_GB2312"/>
        <charset val="134"/>
      </rPr>
      <t>米，城市次干道。</t>
    </r>
  </si>
  <si>
    <t>2018-2021</t>
  </si>
  <si>
    <r>
      <rPr>
        <sz val="16"/>
        <rFont val="仿宋_GB2312"/>
        <charset val="134"/>
      </rPr>
      <t>完成总工程量的</t>
    </r>
    <r>
      <rPr>
        <sz val="16"/>
        <rFont val="Times New Roman"/>
        <charset val="134"/>
      </rPr>
      <t>50%</t>
    </r>
    <r>
      <rPr>
        <sz val="16"/>
        <rFont val="仿宋_GB2312"/>
        <charset val="134"/>
      </rPr>
      <t>。</t>
    </r>
  </si>
  <si>
    <r>
      <rPr>
        <sz val="16"/>
        <color indexed="8"/>
        <rFont val="仿宋_GB2312"/>
        <charset val="134"/>
      </rPr>
      <t>傅以旁</t>
    </r>
  </si>
  <si>
    <r>
      <rPr>
        <sz val="16"/>
        <rFont val="仿宋_GB2312"/>
        <charset val="134"/>
      </rPr>
      <t>柳江新城区东二路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</si>
  <si>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2807</t>
    </r>
    <r>
      <rPr>
        <sz val="16"/>
        <rFont val="仿宋_GB2312"/>
        <charset val="134"/>
      </rPr>
      <t>米，红线宽</t>
    </r>
    <r>
      <rPr>
        <sz val="16"/>
        <rFont val="Times New Roman"/>
        <charset val="134"/>
      </rPr>
      <t>50</t>
    </r>
    <r>
      <rPr>
        <sz val="16"/>
        <rFont val="仿宋_GB2312"/>
        <charset val="134"/>
      </rPr>
      <t>米，双向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车道，城市主干道。</t>
    </r>
  </si>
  <si>
    <r>
      <rPr>
        <sz val="16"/>
        <rFont val="仿宋_GB2312"/>
        <charset val="134"/>
      </rPr>
      <t>道路施工。</t>
    </r>
  </si>
  <si>
    <r>
      <rPr>
        <sz val="16"/>
        <rFont val="仿宋_GB2312"/>
        <charset val="134"/>
      </rPr>
      <t>柳江新城区东四路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</si>
  <si>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5.8</t>
    </r>
    <r>
      <rPr>
        <sz val="16"/>
        <rFont val="仿宋_GB2312"/>
        <charset val="134"/>
      </rPr>
      <t>公里，红线宽</t>
    </r>
    <r>
      <rPr>
        <sz val="16"/>
        <rFont val="Times New Roman"/>
        <charset val="134"/>
      </rPr>
      <t>40</t>
    </r>
    <r>
      <rPr>
        <sz val="16"/>
        <rFont val="仿宋_GB2312"/>
        <charset val="134"/>
      </rPr>
      <t>米，城市次干道。</t>
    </r>
  </si>
  <si>
    <r>
      <rPr>
        <sz val="16"/>
        <rFont val="仿宋_GB2312"/>
        <charset val="134"/>
      </rPr>
      <t>完成总工程量的</t>
    </r>
    <r>
      <rPr>
        <sz val="16"/>
        <rFont val="Times New Roman"/>
        <charset val="134"/>
      </rPr>
      <t>80%</t>
    </r>
    <r>
      <rPr>
        <sz val="16"/>
        <rFont val="仿宋_GB2312"/>
        <charset val="134"/>
      </rPr>
      <t>。</t>
    </r>
  </si>
  <si>
    <r>
      <rPr>
        <sz val="16"/>
        <rFont val="仿宋_GB2312"/>
        <charset val="134"/>
      </rPr>
      <t>柳江新城区西二路（高村路）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</si>
  <si>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2.78</t>
    </r>
    <r>
      <rPr>
        <sz val="16"/>
        <rFont val="仿宋_GB2312"/>
        <charset val="134"/>
      </rPr>
      <t>公里，红线宽</t>
    </r>
    <r>
      <rPr>
        <sz val="16"/>
        <rFont val="Times New Roman"/>
        <charset val="134"/>
      </rPr>
      <t>30</t>
    </r>
    <r>
      <rPr>
        <sz val="16"/>
        <rFont val="仿宋_GB2312"/>
        <charset val="134"/>
      </rPr>
      <t>米，城市次干道。</t>
    </r>
  </si>
  <si>
    <t>2017-2021</t>
  </si>
  <si>
    <r>
      <rPr>
        <sz val="16"/>
        <rFont val="仿宋_GB2312"/>
        <charset val="134"/>
      </rPr>
      <t>完成总工程量的</t>
    </r>
    <r>
      <rPr>
        <sz val="16"/>
        <rFont val="Times New Roman"/>
        <charset val="134"/>
      </rPr>
      <t>70%</t>
    </r>
    <r>
      <rPr>
        <sz val="16"/>
        <rFont val="仿宋_GB2312"/>
        <charset val="134"/>
      </rPr>
      <t>。</t>
    </r>
  </si>
  <si>
    <r>
      <rPr>
        <sz val="16"/>
        <rFont val="仿宋_GB2312"/>
        <charset val="134"/>
      </rPr>
      <t>柳江新城区南一路（木罗路）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</si>
  <si>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3.4</t>
    </r>
    <r>
      <rPr>
        <sz val="16"/>
        <rFont val="仿宋_GB2312"/>
        <charset val="134"/>
      </rPr>
      <t>公里，红线宽</t>
    </r>
    <r>
      <rPr>
        <sz val="16"/>
        <rFont val="Times New Roman"/>
        <charset val="134"/>
      </rPr>
      <t>40</t>
    </r>
    <r>
      <rPr>
        <sz val="16"/>
        <rFont val="仿宋_GB2312"/>
        <charset val="134"/>
      </rPr>
      <t>米，城市次干道。</t>
    </r>
  </si>
  <si>
    <r>
      <rPr>
        <sz val="16"/>
        <rFont val="仿宋_GB2312"/>
        <charset val="134"/>
      </rPr>
      <t>柳江新城区南三路（沙子路）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</si>
  <si>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3.3</t>
    </r>
    <r>
      <rPr>
        <sz val="16"/>
        <rFont val="仿宋_GB2312"/>
        <charset val="134"/>
      </rPr>
      <t>公里，红线宽</t>
    </r>
    <r>
      <rPr>
        <sz val="16"/>
        <rFont val="Times New Roman"/>
        <charset val="134"/>
      </rPr>
      <t>40</t>
    </r>
    <r>
      <rPr>
        <sz val="16"/>
        <rFont val="仿宋_GB2312"/>
        <charset val="134"/>
      </rPr>
      <t>米，城市主干道。</t>
    </r>
  </si>
  <si>
    <r>
      <rPr>
        <sz val="16"/>
        <rFont val="仿宋_GB2312"/>
        <charset val="134"/>
      </rPr>
      <t>新兴工业园柳石路东片区基础设施建设项目</t>
    </r>
  </si>
  <si>
    <r>
      <rPr>
        <sz val="16"/>
        <rFont val="仿宋_GB2312"/>
        <charset val="134"/>
      </rPr>
      <t>市政</t>
    </r>
    <r>
      <rPr>
        <sz val="16"/>
        <rFont val="Times New Roman"/>
        <charset val="134"/>
      </rPr>
      <t>-</t>
    </r>
    <r>
      <rPr>
        <sz val="16"/>
        <rFont val="仿宋_GB2312"/>
        <charset val="134"/>
      </rPr>
      <t>园区</t>
    </r>
  </si>
  <si>
    <r>
      <rPr>
        <sz val="16"/>
        <rFont val="仿宋_GB2312"/>
        <charset val="134"/>
      </rPr>
      <t>征地拆迁，土方平整、路网建设、给排水、污水管网建设等。</t>
    </r>
  </si>
  <si>
    <t>2019-2023</t>
  </si>
  <si>
    <r>
      <rPr>
        <sz val="16"/>
        <rFont val="仿宋_GB2312"/>
        <charset val="134"/>
      </rPr>
      <t>完成征地拆迁</t>
    </r>
    <r>
      <rPr>
        <sz val="16"/>
        <rFont val="Times New Roman"/>
        <charset val="134"/>
      </rPr>
      <t>1000</t>
    </r>
    <r>
      <rPr>
        <sz val="16"/>
        <rFont val="仿宋_GB2312"/>
        <charset val="134"/>
      </rPr>
      <t>亩，开展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七通一平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基础设施建设。</t>
    </r>
  </si>
  <si>
    <r>
      <rPr>
        <sz val="16"/>
        <rFont val="仿宋_GB2312"/>
        <charset val="134"/>
      </rPr>
      <t>区园投公司</t>
    </r>
  </si>
  <si>
    <r>
      <rPr>
        <sz val="16"/>
        <color indexed="8"/>
        <rFont val="仿宋_GB2312"/>
        <charset val="134"/>
      </rPr>
      <t>韦耀华</t>
    </r>
  </si>
  <si>
    <r>
      <rPr>
        <sz val="16"/>
        <color indexed="8"/>
        <rFont val="仿宋_GB2312"/>
        <charset val="134"/>
      </rPr>
      <t>罗尼尔</t>
    </r>
  </si>
  <si>
    <r>
      <rPr>
        <sz val="16"/>
        <color indexed="8"/>
        <rFont val="仿宋_GB2312"/>
        <charset val="134"/>
      </rPr>
      <t>覃秦</t>
    </r>
  </si>
  <si>
    <r>
      <rPr>
        <sz val="16"/>
        <rFont val="仿宋_GB2312"/>
        <charset val="134"/>
      </rPr>
      <t>穿山食品工业园基础设施建设项目</t>
    </r>
  </si>
  <si>
    <r>
      <rPr>
        <sz val="16"/>
        <rFont val="仿宋_GB2312"/>
        <charset val="134"/>
      </rPr>
      <t>完成征地拆迁</t>
    </r>
    <r>
      <rPr>
        <sz val="16"/>
        <rFont val="Times New Roman"/>
        <charset val="134"/>
      </rPr>
      <t>800</t>
    </r>
    <r>
      <rPr>
        <sz val="16"/>
        <rFont val="仿宋_GB2312"/>
        <charset val="134"/>
      </rPr>
      <t>亩，开展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七通一平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基础设施建设。</t>
    </r>
  </si>
  <si>
    <r>
      <rPr>
        <sz val="16"/>
        <rFont val="仿宋_GB2312"/>
        <charset val="134"/>
      </rPr>
      <t>启迪（柳州）科技城（一期）</t>
    </r>
  </si>
  <si>
    <r>
      <rPr>
        <sz val="16"/>
        <rFont val="仿宋_GB2312"/>
        <charset val="134"/>
      </rPr>
      <t>新兴产业</t>
    </r>
  </si>
  <si>
    <r>
      <rPr>
        <sz val="16"/>
        <rFont val="仿宋_GB2312"/>
        <charset val="134"/>
      </rPr>
      <t>总用地面积约</t>
    </r>
    <r>
      <rPr>
        <sz val="16"/>
        <rFont val="Times New Roman"/>
        <charset val="134"/>
      </rPr>
      <t>625</t>
    </r>
    <r>
      <rPr>
        <sz val="16"/>
        <rFont val="仿宋_GB2312"/>
        <charset val="134"/>
      </rPr>
      <t>亩（一期约</t>
    </r>
    <r>
      <rPr>
        <sz val="16"/>
        <rFont val="Times New Roman"/>
        <charset val="134"/>
      </rPr>
      <t>400</t>
    </r>
    <r>
      <rPr>
        <sz val="16"/>
        <rFont val="仿宋_GB2312"/>
        <charset val="134"/>
      </rPr>
      <t>亩），总建筑面积约</t>
    </r>
    <r>
      <rPr>
        <sz val="16"/>
        <rFont val="Times New Roman"/>
        <charset val="134"/>
      </rPr>
      <t>184</t>
    </r>
    <r>
      <rPr>
        <sz val="16"/>
        <rFont val="仿宋_GB2312"/>
        <charset val="134"/>
      </rPr>
      <t>万平方米。</t>
    </r>
  </si>
  <si>
    <r>
      <rPr>
        <sz val="16"/>
        <rFont val="仿宋_GB2312"/>
        <charset val="134"/>
      </rPr>
      <t>启迪（柳州）置业有限公司</t>
    </r>
  </si>
  <si>
    <r>
      <rPr>
        <sz val="16"/>
        <rFont val="仿宋_GB2312"/>
        <charset val="134"/>
      </rPr>
      <t>粤桂智能家电产业集聚区项目</t>
    </r>
  </si>
  <si>
    <r>
      <rPr>
        <sz val="16"/>
        <rFont val="仿宋_GB2312"/>
        <charset val="134"/>
      </rPr>
      <t>用地面积约</t>
    </r>
    <r>
      <rPr>
        <sz val="16"/>
        <rFont val="Times New Roman"/>
        <charset val="134"/>
      </rPr>
      <t>5366</t>
    </r>
    <r>
      <rPr>
        <sz val="16"/>
        <rFont val="仿宋_GB2312"/>
        <charset val="134"/>
      </rPr>
      <t>亩，分期实施，其中一期约</t>
    </r>
    <r>
      <rPr>
        <sz val="16"/>
        <rFont val="Times New Roman"/>
        <charset val="134"/>
      </rPr>
      <t>1000</t>
    </r>
    <r>
      <rPr>
        <sz val="16"/>
        <rFont val="仿宋_GB2312"/>
        <charset val="134"/>
      </rPr>
      <t>亩，主要生产冰箱、洗衣机、空调等家用电器，年产冰箱、洗衣机约</t>
    </r>
    <r>
      <rPr>
        <sz val="16"/>
        <rFont val="Times New Roman"/>
        <charset val="134"/>
      </rPr>
      <t>300</t>
    </r>
    <r>
      <rPr>
        <sz val="16"/>
        <rFont val="仿宋_GB2312"/>
        <charset val="134"/>
      </rPr>
      <t>万台套，年产家用、商用空调约</t>
    </r>
    <r>
      <rPr>
        <sz val="16"/>
        <rFont val="Times New Roman"/>
        <charset val="134"/>
      </rPr>
      <t>300</t>
    </r>
    <r>
      <rPr>
        <sz val="16"/>
        <rFont val="仿宋_GB2312"/>
        <charset val="134"/>
      </rPr>
      <t>万台套。</t>
    </r>
  </si>
  <si>
    <r>
      <rPr>
        <sz val="16"/>
        <rFont val="仿宋_GB2312"/>
        <charset val="134"/>
      </rPr>
      <t>柳州津晶电器有限公司</t>
    </r>
  </si>
  <si>
    <r>
      <rPr>
        <sz val="16"/>
        <rFont val="仿宋_GB2312"/>
        <charset val="134"/>
      </rPr>
      <t>区军雄</t>
    </r>
  </si>
  <si>
    <t>黄建华</t>
  </si>
  <si>
    <t>覃洪佩</t>
  </si>
  <si>
    <r>
      <rPr>
        <sz val="16"/>
        <rFont val="仿宋_GB2312"/>
        <charset val="134"/>
      </rPr>
      <t>中国</t>
    </r>
    <r>
      <rPr>
        <sz val="16"/>
        <rFont val="Times New Roman"/>
        <charset val="134"/>
      </rPr>
      <t>·</t>
    </r>
    <r>
      <rPr>
        <sz val="16"/>
        <rFont val="仿宋_GB2312"/>
        <charset val="134"/>
      </rPr>
      <t>柳江百朋莲花小镇旅游项目</t>
    </r>
  </si>
  <si>
    <r>
      <rPr>
        <sz val="16"/>
        <rFont val="仿宋_GB2312"/>
        <charset val="134"/>
      </rPr>
      <t>现代服务业</t>
    </r>
    <r>
      <rPr>
        <sz val="16"/>
        <rFont val="Times New Roman"/>
        <charset val="134"/>
      </rPr>
      <t>-</t>
    </r>
    <r>
      <rPr>
        <sz val="16"/>
        <rFont val="仿宋_GB2312"/>
        <charset val="134"/>
      </rPr>
      <t>旅游</t>
    </r>
  </si>
  <si>
    <r>
      <rPr>
        <sz val="16"/>
        <rFont val="仿宋_GB2312"/>
        <charset val="134"/>
      </rPr>
      <t>莲花村用地约</t>
    </r>
    <r>
      <rPr>
        <sz val="16"/>
        <rFont val="Times New Roman"/>
        <charset val="134"/>
      </rPr>
      <t>309</t>
    </r>
    <r>
      <rPr>
        <sz val="16"/>
        <rFont val="仿宋_GB2312"/>
        <charset val="134"/>
      </rPr>
      <t>亩，下伦荷花主题公园用地约</t>
    </r>
    <r>
      <rPr>
        <sz val="16"/>
        <rFont val="Times New Roman"/>
        <charset val="134"/>
      </rPr>
      <t>677</t>
    </r>
    <r>
      <rPr>
        <sz val="16"/>
        <rFont val="仿宋_GB2312"/>
        <charset val="134"/>
      </rPr>
      <t>亩，酒壶山休闲农耕文化旅居产业带用地约</t>
    </r>
    <r>
      <rPr>
        <sz val="16"/>
        <rFont val="Times New Roman"/>
        <charset val="134"/>
      </rPr>
      <t>2000</t>
    </r>
    <r>
      <rPr>
        <sz val="16"/>
        <rFont val="仿宋_GB2312"/>
        <charset val="134"/>
      </rPr>
      <t>亩。</t>
    </r>
  </si>
  <si>
    <r>
      <rPr>
        <sz val="16"/>
        <rFont val="仿宋_GB2312"/>
        <charset val="134"/>
      </rPr>
      <t>莲花村主体工程及附属工程。</t>
    </r>
  </si>
  <si>
    <r>
      <rPr>
        <sz val="16"/>
        <rFont val="仿宋_GB2312"/>
        <charset val="134"/>
      </rPr>
      <t>广西城康金荷田旅游发展有限公司</t>
    </r>
  </si>
  <si>
    <r>
      <rPr>
        <sz val="16"/>
        <rFont val="仿宋_GB2312"/>
        <charset val="134"/>
      </rPr>
      <t>百朋镇</t>
    </r>
  </si>
  <si>
    <r>
      <rPr>
        <sz val="16"/>
        <rFont val="仿宋_GB2312"/>
        <charset val="134"/>
      </rPr>
      <t>谭海托</t>
    </r>
  </si>
  <si>
    <r>
      <rPr>
        <sz val="16"/>
        <color rgb="FF000000"/>
        <rFont val="仿宋_GB2312"/>
        <charset val="134"/>
      </rPr>
      <t>覃春前</t>
    </r>
  </si>
  <si>
    <r>
      <rPr>
        <sz val="16"/>
        <color rgb="FF000000"/>
        <rFont val="仿宋_GB2312"/>
        <charset val="134"/>
      </rPr>
      <t>覃日马</t>
    </r>
  </si>
  <si>
    <r>
      <rPr>
        <sz val="16"/>
        <color indexed="8"/>
        <rFont val="仿宋_GB2312"/>
        <charset val="134"/>
      </rPr>
      <t>韦吉美</t>
    </r>
  </si>
  <si>
    <r>
      <rPr>
        <sz val="16"/>
        <rFont val="仿宋_GB2312"/>
        <charset val="134"/>
      </rPr>
      <t>柳江区中医医院整体搬迁项目</t>
    </r>
  </si>
  <si>
    <r>
      <rPr>
        <sz val="16"/>
        <rFont val="仿宋_GB2312"/>
        <charset val="134"/>
      </rPr>
      <t>卫生</t>
    </r>
  </si>
  <si>
    <r>
      <rPr>
        <sz val="16"/>
        <rFont val="仿宋_GB2312"/>
        <charset val="134"/>
      </rPr>
      <t>总建筑面积</t>
    </r>
    <r>
      <rPr>
        <sz val="16"/>
        <rFont val="Times New Roman"/>
        <charset val="134"/>
      </rPr>
      <t>5.87</t>
    </r>
    <r>
      <rPr>
        <sz val="16"/>
        <rFont val="仿宋_GB2312"/>
        <charset val="134"/>
      </rPr>
      <t>万平方米，床位</t>
    </r>
    <r>
      <rPr>
        <sz val="16"/>
        <rFont val="Times New Roman"/>
        <charset val="134"/>
      </rPr>
      <t>400</t>
    </r>
    <r>
      <rPr>
        <sz val="16"/>
        <rFont val="仿宋_GB2312"/>
        <charset val="134"/>
      </rPr>
      <t>张。</t>
    </r>
  </si>
  <si>
    <r>
      <rPr>
        <sz val="16"/>
        <rFont val="仿宋_GB2312"/>
        <charset val="134"/>
      </rPr>
      <t>上级资金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财政资金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业主自筹</t>
    </r>
  </si>
  <si>
    <r>
      <rPr>
        <sz val="16"/>
        <rFont val="仿宋_GB2312"/>
        <charset val="134"/>
      </rPr>
      <t>完成总工程量</t>
    </r>
    <r>
      <rPr>
        <sz val="16"/>
        <rFont val="Times New Roman"/>
        <charset val="134"/>
      </rPr>
      <t>70%</t>
    </r>
    <r>
      <rPr>
        <sz val="16"/>
        <rFont val="仿宋_GB2312"/>
        <charset val="134"/>
      </rPr>
      <t>。</t>
    </r>
  </si>
  <si>
    <r>
      <rPr>
        <sz val="16"/>
        <rFont val="仿宋_GB2312"/>
        <charset val="134"/>
      </rPr>
      <t>区中医医院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（区城投公司）</t>
    </r>
  </si>
  <si>
    <r>
      <rPr>
        <sz val="16"/>
        <rFont val="仿宋_GB2312"/>
        <charset val="134"/>
      </rPr>
      <t>区卫生健康局</t>
    </r>
  </si>
  <si>
    <r>
      <rPr>
        <sz val="16"/>
        <rFont val="仿宋_GB2312"/>
        <charset val="134"/>
      </rPr>
      <t>彭彩华</t>
    </r>
  </si>
  <si>
    <r>
      <rPr>
        <sz val="16"/>
        <color indexed="8"/>
        <rFont val="仿宋_GB2312"/>
        <charset val="134"/>
      </rPr>
      <t>韦守宜</t>
    </r>
  </si>
  <si>
    <r>
      <rPr>
        <sz val="16"/>
        <color rgb="FF000000"/>
        <rFont val="仿宋_GB2312"/>
        <charset val="134"/>
      </rPr>
      <t>韦明标</t>
    </r>
  </si>
  <si>
    <r>
      <rPr>
        <sz val="16"/>
        <color indexed="8"/>
        <rFont val="仿宋_GB2312"/>
        <charset val="134"/>
      </rPr>
      <t>梁国志</t>
    </r>
  </si>
  <si>
    <r>
      <rPr>
        <sz val="16"/>
        <rFont val="仿宋_GB2312"/>
        <charset val="134"/>
      </rPr>
      <t>柳江区人民医院内科病房、儿科病房及医技楼项目</t>
    </r>
  </si>
  <si>
    <r>
      <rPr>
        <sz val="16"/>
        <rFont val="仿宋_GB2312"/>
        <charset val="134"/>
      </rPr>
      <t>总建筑面积</t>
    </r>
    <r>
      <rPr>
        <sz val="16"/>
        <rFont val="Times New Roman"/>
        <charset val="134"/>
      </rPr>
      <t>1.65</t>
    </r>
    <r>
      <rPr>
        <sz val="16"/>
        <rFont val="仿宋_GB2312"/>
        <charset val="134"/>
      </rPr>
      <t>万平方米，床位</t>
    </r>
    <r>
      <rPr>
        <sz val="16"/>
        <rFont val="Times New Roman"/>
        <charset val="134"/>
      </rPr>
      <t>352</t>
    </r>
    <r>
      <rPr>
        <sz val="16"/>
        <rFont val="仿宋_GB2312"/>
        <charset val="134"/>
      </rPr>
      <t>张。</t>
    </r>
  </si>
  <si>
    <r>
      <rPr>
        <sz val="16"/>
        <rFont val="仿宋_GB2312"/>
        <charset val="134"/>
      </rPr>
      <t>上级资金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业主自筹</t>
    </r>
  </si>
  <si>
    <r>
      <rPr>
        <sz val="16"/>
        <rFont val="仿宋_GB2312"/>
        <charset val="134"/>
      </rPr>
      <t>区人民医院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（区城投公司）</t>
    </r>
  </si>
  <si>
    <r>
      <rPr>
        <sz val="16"/>
        <rFont val="仿宋_GB2312"/>
        <charset val="134"/>
      </rPr>
      <t>计荣萍</t>
    </r>
  </si>
  <si>
    <r>
      <rPr>
        <sz val="16"/>
        <color indexed="8"/>
        <rFont val="仿宋_GB2312"/>
        <charset val="134"/>
      </rPr>
      <t>韦明标</t>
    </r>
  </si>
  <si>
    <r>
      <rPr>
        <sz val="16"/>
        <color rgb="FF000000"/>
        <rFont val="仿宋_GB2312"/>
        <charset val="134"/>
      </rPr>
      <t>梁国志</t>
    </r>
  </si>
  <si>
    <r>
      <rPr>
        <sz val="16"/>
        <rFont val="仿宋_GB2312"/>
        <charset val="134"/>
      </rPr>
      <t>柳江区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三馆一宫</t>
    </r>
    <r>
      <rPr>
        <sz val="16"/>
        <rFont val="Times New Roman"/>
        <charset val="134"/>
      </rPr>
      <t>”</t>
    </r>
  </si>
  <si>
    <r>
      <rPr>
        <sz val="16"/>
        <rFont val="仿宋_GB2312"/>
        <charset val="134"/>
      </rPr>
      <t>文化体育</t>
    </r>
  </si>
  <si>
    <r>
      <rPr>
        <sz val="16"/>
        <rFont val="仿宋_GB2312"/>
        <charset val="134"/>
      </rPr>
      <t>用地面积约</t>
    </r>
    <r>
      <rPr>
        <sz val="16"/>
        <rFont val="Times New Roman"/>
        <charset val="134"/>
      </rPr>
      <t>24</t>
    </r>
    <r>
      <rPr>
        <sz val="16"/>
        <rFont val="仿宋_GB2312"/>
        <charset val="134"/>
      </rPr>
      <t>亩，总建筑面积</t>
    </r>
    <r>
      <rPr>
        <sz val="16"/>
        <rFont val="Times New Roman"/>
        <charset val="134"/>
      </rPr>
      <t>4.1</t>
    </r>
    <r>
      <rPr>
        <sz val="16"/>
        <rFont val="仿宋_GB2312"/>
        <charset val="134"/>
      </rPr>
      <t>万平方米，新建博物馆、图书馆、文化馆、工人文化宫（职工之家）。</t>
    </r>
  </si>
  <si>
    <r>
      <rPr>
        <sz val="16"/>
        <rFont val="仿宋_GB2312"/>
        <charset val="134"/>
      </rPr>
      <t>区文体广电旅游局、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总工会</t>
    </r>
  </si>
  <si>
    <r>
      <rPr>
        <sz val="16"/>
        <rFont val="仿宋_GB2312"/>
        <charset val="134"/>
      </rPr>
      <t>柳江区健康养老综合服务中心</t>
    </r>
  </si>
  <si>
    <r>
      <rPr>
        <sz val="16"/>
        <rFont val="仿宋_GB2312"/>
        <charset val="134"/>
      </rPr>
      <t>社会保障服务</t>
    </r>
  </si>
  <si>
    <r>
      <rPr>
        <sz val="16"/>
        <rFont val="仿宋_GB2312"/>
        <charset val="134"/>
      </rPr>
      <t>建设有</t>
    </r>
    <r>
      <rPr>
        <sz val="16"/>
        <rFont val="Times New Roman"/>
        <charset val="134"/>
      </rPr>
      <t>1200</t>
    </r>
    <r>
      <rPr>
        <sz val="16"/>
        <rFont val="仿宋_GB2312"/>
        <charset val="134"/>
      </rPr>
      <t>个床位的养老服务中心。</t>
    </r>
  </si>
  <si>
    <r>
      <rPr>
        <sz val="16"/>
        <rFont val="仿宋_GB2312"/>
        <charset val="134"/>
      </rPr>
      <t>区民政局</t>
    </r>
  </si>
  <si>
    <r>
      <rPr>
        <sz val="16"/>
        <rFont val="仿宋_GB2312"/>
        <charset val="134"/>
      </rPr>
      <t>钟海春</t>
    </r>
  </si>
  <si>
    <r>
      <rPr>
        <sz val="16"/>
        <color indexed="8"/>
        <rFont val="仿宋_GB2312"/>
        <charset val="134"/>
      </rPr>
      <t>莫春云</t>
    </r>
  </si>
  <si>
    <r>
      <rPr>
        <sz val="16"/>
        <color rgb="FF000000"/>
        <rFont val="仿宋_GB2312"/>
        <charset val="134"/>
      </rPr>
      <t>韦宝珠</t>
    </r>
  </si>
  <si>
    <r>
      <rPr>
        <sz val="16"/>
        <color rgb="FF000000"/>
        <rFont val="仿宋_GB2312"/>
        <charset val="134"/>
      </rPr>
      <t>韦柳年</t>
    </r>
  </si>
  <si>
    <r>
      <rPr>
        <sz val="16"/>
        <rFont val="仿宋_GB2312"/>
        <charset val="134"/>
      </rPr>
      <t>柳江区兴柳综合楼</t>
    </r>
  </si>
  <si>
    <r>
      <rPr>
        <sz val="16"/>
        <rFont val="仿宋_GB2312"/>
        <charset val="134"/>
      </rPr>
      <t>用地面积约</t>
    </r>
    <r>
      <rPr>
        <sz val="16"/>
        <rFont val="Times New Roman"/>
        <charset val="134"/>
      </rPr>
      <t>97.4</t>
    </r>
    <r>
      <rPr>
        <sz val="16"/>
        <rFont val="仿宋_GB2312"/>
        <charset val="134"/>
      </rPr>
      <t>亩，总建筑面积</t>
    </r>
    <r>
      <rPr>
        <sz val="16"/>
        <rFont val="Times New Roman"/>
        <charset val="134"/>
      </rPr>
      <t>13</t>
    </r>
    <r>
      <rPr>
        <sz val="16"/>
        <rFont val="仿宋_GB2312"/>
        <charset val="134"/>
      </rPr>
      <t>万平方米。</t>
    </r>
  </si>
  <si>
    <r>
      <rPr>
        <sz val="16"/>
        <rFont val="仿宋_GB2312"/>
        <charset val="134"/>
      </rPr>
      <t>柳江区城中村棚户区改造（三期）</t>
    </r>
    <r>
      <rPr>
        <sz val="16"/>
        <rFont val="Times New Roman"/>
        <charset val="134"/>
      </rPr>
      <t>--</t>
    </r>
    <r>
      <rPr>
        <sz val="16"/>
        <rFont val="仿宋_GB2312"/>
        <charset val="134"/>
      </rPr>
      <t>进德片区回建安置房项目</t>
    </r>
  </si>
  <si>
    <r>
      <rPr>
        <sz val="16"/>
        <rFont val="仿宋_GB2312"/>
        <charset val="134"/>
      </rPr>
      <t>棚户区改造和保障性安居</t>
    </r>
  </si>
  <si>
    <r>
      <rPr>
        <sz val="16"/>
        <rFont val="仿宋_GB2312"/>
        <charset val="134"/>
      </rPr>
      <t>总建筑面积</t>
    </r>
    <r>
      <rPr>
        <sz val="16"/>
        <rFont val="Times New Roman"/>
        <charset val="134"/>
      </rPr>
      <t>15.96</t>
    </r>
    <r>
      <rPr>
        <sz val="16"/>
        <rFont val="仿宋_GB2312"/>
        <charset val="134"/>
      </rPr>
      <t>万平方米。</t>
    </r>
  </si>
  <si>
    <r>
      <rPr>
        <sz val="16"/>
        <rFont val="仿宋_GB2312"/>
        <charset val="134"/>
      </rPr>
      <t>柳江新城区回建安置房项目</t>
    </r>
  </si>
  <si>
    <r>
      <rPr>
        <sz val="16"/>
        <rFont val="仿宋_GB2312"/>
        <charset val="134"/>
      </rPr>
      <t>总建筑面积约</t>
    </r>
    <r>
      <rPr>
        <sz val="16"/>
        <rFont val="Times New Roman"/>
        <charset val="134"/>
      </rPr>
      <t>26.8</t>
    </r>
    <r>
      <rPr>
        <sz val="16"/>
        <rFont val="仿宋_GB2312"/>
        <charset val="134"/>
      </rPr>
      <t>万平方米，总套数约</t>
    </r>
    <r>
      <rPr>
        <sz val="16"/>
        <rFont val="Times New Roman"/>
        <charset val="134"/>
      </rPr>
      <t>1440</t>
    </r>
    <r>
      <rPr>
        <sz val="16"/>
        <rFont val="仿宋_GB2312"/>
        <charset val="134"/>
      </rPr>
      <t>套。</t>
    </r>
  </si>
  <si>
    <r>
      <rPr>
        <sz val="16"/>
        <rFont val="仿宋_GB2312"/>
        <charset val="134"/>
      </rPr>
      <t>建设项目主体。</t>
    </r>
  </si>
  <si>
    <r>
      <rPr>
        <sz val="16"/>
        <color indexed="8"/>
        <rFont val="仿宋_GB2312"/>
        <charset val="134"/>
      </rPr>
      <t>三</t>
    </r>
  </si>
  <si>
    <r>
      <rPr>
        <b/>
        <sz val="16"/>
        <rFont val="仿宋_GB2312"/>
        <charset val="134"/>
      </rPr>
      <t>竣工类（共</t>
    </r>
    <r>
      <rPr>
        <b/>
        <sz val="16"/>
        <rFont val="Times New Roman"/>
        <charset val="134"/>
      </rPr>
      <t>7</t>
    </r>
    <r>
      <rPr>
        <b/>
        <sz val="16"/>
        <rFont val="仿宋_GB2312"/>
        <charset val="134"/>
      </rPr>
      <t>项）</t>
    </r>
  </si>
  <si>
    <r>
      <rPr>
        <sz val="16"/>
        <rFont val="仿宋_GB2312"/>
        <charset val="134"/>
      </rPr>
      <t>柳江区兴柳路南延长线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</si>
  <si>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975.758</t>
    </r>
    <r>
      <rPr>
        <sz val="16"/>
        <rFont val="仿宋_GB2312"/>
        <charset val="134"/>
      </rPr>
      <t>米。</t>
    </r>
  </si>
  <si>
    <t>2019-2020</t>
  </si>
  <si>
    <r>
      <rPr>
        <sz val="16"/>
        <rFont val="仿宋_GB2312"/>
        <charset val="134"/>
      </rPr>
      <t>完工通车。</t>
    </r>
  </si>
  <si>
    <r>
      <rPr>
        <sz val="16"/>
        <rFont val="仿宋_GB2312"/>
        <charset val="134"/>
      </rPr>
      <t>柳江新城区西一路（思贤路</t>
    </r>
    <r>
      <rPr>
        <sz val="16"/>
        <rFont val="Times New Roman"/>
        <charset val="134"/>
      </rPr>
      <t>)</t>
    </r>
  </si>
  <si>
    <r>
      <rPr>
        <sz val="16"/>
        <rFont val="仿宋_GB2312"/>
        <charset val="134"/>
      </rPr>
      <t>全长</t>
    </r>
    <r>
      <rPr>
        <sz val="16"/>
        <rFont val="Times New Roman"/>
        <charset val="134"/>
      </rPr>
      <t>4.1</t>
    </r>
    <r>
      <rPr>
        <sz val="16"/>
        <rFont val="仿宋_GB2312"/>
        <charset val="134"/>
      </rPr>
      <t>公里，红线宽</t>
    </r>
    <r>
      <rPr>
        <sz val="16"/>
        <rFont val="Times New Roman"/>
        <charset val="134"/>
      </rPr>
      <t>40</t>
    </r>
    <r>
      <rPr>
        <sz val="16"/>
        <rFont val="仿宋_GB2312"/>
        <charset val="134"/>
      </rPr>
      <t>米，城市次干道。</t>
    </r>
  </si>
  <si>
    <t>2018-2020</t>
  </si>
  <si>
    <r>
      <rPr>
        <sz val="16"/>
        <rFont val="仿宋_GB2312"/>
        <charset val="134"/>
      </rPr>
      <t>柳江区荷塘月色景区游客服务中心及配套基础设施项目</t>
    </r>
  </si>
  <si>
    <r>
      <rPr>
        <sz val="16"/>
        <rFont val="仿宋_GB2312"/>
        <charset val="134"/>
      </rPr>
      <t>建设游客服务中心、景观绿地及配套设施。</t>
    </r>
  </si>
  <si>
    <r>
      <rPr>
        <sz val="16"/>
        <rFont val="仿宋_GB2312"/>
        <charset val="134"/>
      </rPr>
      <t>完成项目建设。</t>
    </r>
  </si>
  <si>
    <r>
      <rPr>
        <sz val="16"/>
        <rFont val="仿宋_GB2312"/>
        <charset val="134"/>
      </rPr>
      <t>区鑫旺旅投公司</t>
    </r>
  </si>
  <si>
    <r>
      <rPr>
        <sz val="16"/>
        <rFont val="仿宋_GB2312"/>
        <charset val="134"/>
      </rPr>
      <t>区文体广电旅游局</t>
    </r>
  </si>
  <si>
    <r>
      <rPr>
        <sz val="16"/>
        <color rgb="FF000000"/>
        <rFont val="仿宋_GB2312"/>
        <charset val="134"/>
      </rPr>
      <t>韦雪娟</t>
    </r>
  </si>
  <si>
    <r>
      <rPr>
        <sz val="16"/>
        <color rgb="FF000000"/>
        <rFont val="仿宋_GB2312"/>
        <charset val="134"/>
      </rPr>
      <t>李江山</t>
    </r>
  </si>
  <si>
    <r>
      <rPr>
        <sz val="16"/>
        <color rgb="FF000000"/>
        <rFont val="仿宋_GB2312"/>
        <charset val="134"/>
      </rPr>
      <t>韦志富</t>
    </r>
  </si>
  <si>
    <r>
      <rPr>
        <sz val="16"/>
        <rFont val="仿宋_GB2312"/>
        <charset val="134"/>
      </rPr>
      <t>柳江区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乡约</t>
    </r>
    <r>
      <rPr>
        <sz val="16"/>
        <rFont val="Times New Roman"/>
        <charset val="134"/>
      </rPr>
      <t>·</t>
    </r>
    <r>
      <rPr>
        <sz val="16"/>
        <rFont val="仿宋_GB2312"/>
        <charset val="134"/>
      </rPr>
      <t>藕遇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美丽乡村建设项目</t>
    </r>
  </si>
  <si>
    <r>
      <rPr>
        <sz val="16"/>
        <rFont val="仿宋_GB2312"/>
        <charset val="134"/>
      </rPr>
      <t>特色农业</t>
    </r>
  </si>
  <si>
    <r>
      <rPr>
        <sz val="16"/>
        <rFont val="仿宋_GB2312"/>
        <charset val="134"/>
      </rPr>
      <t>涉及建房屯、可丘屯、石达屯、勉达屯、怀洪屯、良水屯、戈茶屯、矮山屯、北弄屯、下伦屯、良泗屯、坡照屯、上龙屯、沙角屯</t>
    </r>
    <r>
      <rPr>
        <sz val="16"/>
        <rFont val="Times New Roman"/>
        <charset val="134"/>
      </rPr>
      <t>14</t>
    </r>
    <r>
      <rPr>
        <sz val="16"/>
        <rFont val="仿宋_GB2312"/>
        <charset val="134"/>
      </rPr>
      <t>个屯，项目分三期实施。</t>
    </r>
  </si>
  <si>
    <t>2015-2020</t>
  </si>
  <si>
    <r>
      <rPr>
        <sz val="16"/>
        <rFont val="仿宋_GB2312"/>
        <charset val="134"/>
      </rPr>
      <t>完工投入使用。</t>
    </r>
  </si>
  <si>
    <r>
      <rPr>
        <sz val="16"/>
        <rFont val="仿宋_GB2312"/>
        <charset val="134"/>
      </rPr>
      <t>区乡村办</t>
    </r>
  </si>
  <si>
    <r>
      <rPr>
        <sz val="16"/>
        <rFont val="仿宋_GB2312"/>
        <charset val="134"/>
      </rPr>
      <t>韦松凌</t>
    </r>
  </si>
  <si>
    <r>
      <rPr>
        <sz val="16"/>
        <color rgb="FF000000"/>
        <rFont val="仿宋_GB2312"/>
        <charset val="134"/>
      </rPr>
      <t>孙梅林</t>
    </r>
  </si>
  <si>
    <r>
      <rPr>
        <sz val="16"/>
        <color rgb="FF000000"/>
        <rFont val="仿宋_GB2312"/>
        <charset val="134"/>
      </rPr>
      <t>覃建庭</t>
    </r>
  </si>
  <si>
    <r>
      <rPr>
        <sz val="16"/>
        <color rgb="FF000000"/>
        <rFont val="仿宋_GB2312"/>
        <charset val="134"/>
      </rPr>
      <t>韦人瑛</t>
    </r>
  </si>
  <si>
    <r>
      <rPr>
        <sz val="16"/>
        <rFont val="仿宋_GB2312"/>
        <charset val="134"/>
      </rPr>
      <t>柳江区体育公园</t>
    </r>
  </si>
  <si>
    <r>
      <rPr>
        <sz val="16"/>
        <rFont val="仿宋_GB2312"/>
        <charset val="134"/>
      </rPr>
      <t>用地面积</t>
    </r>
    <r>
      <rPr>
        <sz val="16"/>
        <rFont val="Times New Roman"/>
        <charset val="134"/>
      </rPr>
      <t>520</t>
    </r>
    <r>
      <rPr>
        <sz val="16"/>
        <rFont val="仿宋_GB2312"/>
        <charset val="134"/>
      </rPr>
      <t>亩，主要建设运动场地。</t>
    </r>
  </si>
  <si>
    <r>
      <rPr>
        <sz val="16"/>
        <rFont val="仿宋_GB2312"/>
        <charset val="134"/>
      </rPr>
      <t>柳江区岜公塘湿地公园</t>
    </r>
  </si>
  <si>
    <r>
      <rPr>
        <sz val="16"/>
        <rFont val="仿宋_GB2312"/>
        <charset val="134"/>
      </rPr>
      <t>用地面积约</t>
    </r>
    <r>
      <rPr>
        <sz val="16"/>
        <rFont val="Times New Roman"/>
        <charset val="134"/>
      </rPr>
      <t>1610</t>
    </r>
    <r>
      <rPr>
        <sz val="16"/>
        <rFont val="仿宋_GB2312"/>
        <charset val="134"/>
      </rPr>
      <t>亩。</t>
    </r>
  </si>
  <si>
    <r>
      <rPr>
        <sz val="16"/>
        <rFont val="仿宋_GB2312"/>
        <charset val="134"/>
      </rPr>
      <t>项目竣工。</t>
    </r>
  </si>
  <si>
    <r>
      <rPr>
        <sz val="16"/>
        <rFont val="Times New Roman"/>
        <charset val="134"/>
      </rPr>
      <t>2019</t>
    </r>
    <r>
      <rPr>
        <sz val="16"/>
        <rFont val="仿宋_GB2312"/>
        <charset val="134"/>
      </rPr>
      <t>年市区中小型幼儿园</t>
    </r>
  </si>
  <si>
    <r>
      <rPr>
        <sz val="16"/>
        <rFont val="仿宋_GB2312"/>
        <charset val="134"/>
      </rPr>
      <t>教育</t>
    </r>
  </si>
  <si>
    <r>
      <rPr>
        <b/>
        <sz val="16"/>
        <rFont val="仿宋_GB2312"/>
        <charset val="134"/>
      </rPr>
      <t>进德中心幼儿园（一期）：</t>
    </r>
    <r>
      <rPr>
        <sz val="16"/>
        <rFont val="仿宋_GB2312"/>
        <charset val="134"/>
      </rPr>
      <t>用地面积</t>
    </r>
    <r>
      <rPr>
        <sz val="16"/>
        <rFont val="Times New Roman"/>
        <charset val="134"/>
      </rPr>
      <t>19803.63</t>
    </r>
    <r>
      <rPr>
        <sz val="16"/>
        <rFont val="仿宋_GB2312"/>
        <charset val="134"/>
      </rPr>
      <t>平方米，总规划</t>
    </r>
    <r>
      <rPr>
        <sz val="16"/>
        <rFont val="Times New Roman"/>
        <charset val="134"/>
      </rPr>
      <t>36</t>
    </r>
    <r>
      <rPr>
        <sz val="16"/>
        <rFont val="仿宋_GB2312"/>
        <charset val="134"/>
      </rPr>
      <t>个班</t>
    </r>
    <r>
      <rPr>
        <sz val="16"/>
        <rFont val="Times New Roman"/>
        <charset val="134"/>
      </rPr>
      <t>1080</t>
    </r>
    <r>
      <rPr>
        <sz val="16"/>
        <rFont val="仿宋_GB2312"/>
        <charset val="134"/>
      </rPr>
      <t>人，一期项目规划</t>
    </r>
    <r>
      <rPr>
        <sz val="16"/>
        <rFont val="Times New Roman"/>
        <charset val="134"/>
      </rPr>
      <t>12</t>
    </r>
    <r>
      <rPr>
        <sz val="16"/>
        <rFont val="仿宋_GB2312"/>
        <charset val="134"/>
      </rPr>
      <t>个班，总建筑面积</t>
    </r>
    <r>
      <rPr>
        <sz val="16"/>
        <rFont val="Times New Roman"/>
        <charset val="134"/>
      </rPr>
      <t>4506</t>
    </r>
    <r>
      <rPr>
        <sz val="16"/>
        <rFont val="仿宋_GB2312"/>
        <charset val="134"/>
      </rPr>
      <t>平方米，配套建设供配电、给排水、道路及硬化、绿化、消防等设施。总投资</t>
    </r>
    <r>
      <rPr>
        <sz val="16"/>
        <rFont val="Times New Roman"/>
        <charset val="134"/>
      </rPr>
      <t>1870</t>
    </r>
    <r>
      <rPr>
        <sz val="16"/>
        <rFont val="仿宋_GB2312"/>
        <charset val="134"/>
      </rPr>
      <t>万元。</t>
    </r>
    <r>
      <rPr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穿山镇定吉小学附属幼儿园：</t>
    </r>
    <r>
      <rPr>
        <sz val="16"/>
        <rFont val="仿宋_GB2312"/>
        <charset val="134"/>
      </rPr>
      <t>用地面积</t>
    </r>
    <r>
      <rPr>
        <sz val="16"/>
        <rFont val="Times New Roman"/>
        <charset val="134"/>
      </rPr>
      <t>1975</t>
    </r>
    <r>
      <rPr>
        <sz val="16"/>
        <rFont val="仿宋_GB2312"/>
        <charset val="134"/>
      </rPr>
      <t>平方米，总建筑面积</t>
    </r>
    <r>
      <rPr>
        <sz val="16"/>
        <rFont val="Times New Roman"/>
        <charset val="134"/>
      </rPr>
      <t>1700</t>
    </r>
    <r>
      <rPr>
        <sz val="16"/>
        <rFont val="仿宋_GB2312"/>
        <charset val="134"/>
      </rPr>
      <t>平方米，规划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个班</t>
    </r>
    <r>
      <rPr>
        <sz val="16"/>
        <rFont val="Times New Roman"/>
        <charset val="134"/>
      </rPr>
      <t>90</t>
    </r>
    <r>
      <rPr>
        <sz val="16"/>
        <rFont val="仿宋_GB2312"/>
        <charset val="134"/>
      </rPr>
      <t>个学生。总投资</t>
    </r>
    <r>
      <rPr>
        <sz val="16"/>
        <rFont val="Times New Roman"/>
        <charset val="134"/>
      </rPr>
      <t>681</t>
    </r>
    <r>
      <rPr>
        <sz val="16"/>
        <rFont val="仿宋_GB2312"/>
        <charset val="134"/>
      </rPr>
      <t>万元。</t>
    </r>
  </si>
  <si>
    <r>
      <rPr>
        <sz val="16"/>
        <rFont val="仿宋_GB2312"/>
        <charset val="134"/>
      </rPr>
      <t>区教育局</t>
    </r>
  </si>
  <si>
    <r>
      <rPr>
        <sz val="16"/>
        <color indexed="8"/>
        <rFont val="仿宋_GB2312"/>
        <charset val="134"/>
      </rPr>
      <t>韦献高</t>
    </r>
  </si>
  <si>
    <r>
      <rPr>
        <sz val="16"/>
        <color rgb="FF000000"/>
        <rFont val="仿宋_GB2312"/>
        <charset val="134"/>
      </rPr>
      <t>李本伟</t>
    </r>
  </si>
  <si>
    <r>
      <rPr>
        <sz val="16"/>
        <color rgb="FF000000"/>
        <rFont val="仿宋_GB2312"/>
        <charset val="134"/>
      </rPr>
      <t>侯兆军</t>
    </r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</si>
</sst>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共&quot;General&quot;项&quot;"/>
    <numFmt numFmtId="177" formatCode="General&quot;年&quot;"/>
    <numFmt numFmtId="178" formatCode="0_);[Red]\(0\)"/>
    <numFmt numFmtId="179" formatCode="0_ "/>
  </numFmts>
  <fonts count="35">
    <font>
      <sz val="12"/>
      <name val="宋体"/>
      <charset val="134"/>
    </font>
    <font>
      <sz val="16"/>
      <color indexed="8"/>
      <name val="Times New Roman"/>
      <charset val="134"/>
    </font>
    <font>
      <sz val="16"/>
      <name val="Times New Roman"/>
      <charset val="134"/>
    </font>
    <font>
      <sz val="22"/>
      <name val="Times New Roman"/>
      <charset val="134"/>
    </font>
    <font>
      <b/>
      <sz val="16"/>
      <name val="Times New Roman"/>
      <charset val="134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Times New Roman"/>
      <charset val="134"/>
    </font>
    <font>
      <sz val="10"/>
      <name val="Arial"/>
      <charset val="134"/>
    </font>
    <font>
      <sz val="16"/>
      <name val="黑体"/>
      <charset val="134"/>
    </font>
    <font>
      <sz val="22"/>
      <name val="方正小标宋_GBK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6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/>
    <xf numFmtId="42" fontId="15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0" borderId="0" applyBorder="0">
      <alignment vertical="center"/>
    </xf>
    <xf numFmtId="41" fontId="1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4" borderId="6" applyNumberFormat="0" applyFont="0" applyAlignment="0" applyProtection="0">
      <alignment vertical="center"/>
    </xf>
    <xf numFmtId="0" fontId="18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0" borderId="0" applyBorder="0"/>
    <xf numFmtId="0" fontId="27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Border="0"/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 applyBorder="0"/>
    <xf numFmtId="9" fontId="0" fillId="0" borderId="0" applyFont="0" applyFill="0" applyBorder="0" applyAlignment="0" applyProtection="0">
      <alignment vertical="center"/>
    </xf>
    <xf numFmtId="0" fontId="15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29" fillId="0" borderId="0" applyBorder="0"/>
    <xf numFmtId="0" fontId="18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12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1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vertical="center" wrapText="1"/>
    </xf>
    <xf numFmtId="0" fontId="2" fillId="0" borderId="1" xfId="67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/>
    </xf>
    <xf numFmtId="179" fontId="2" fillId="0" borderId="1" xfId="6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vertical="center" wrapText="1"/>
    </xf>
    <xf numFmtId="179" fontId="4" fillId="0" borderId="1" xfId="67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2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0,0_x000d__x000a_NA_x000d__x000a_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好" xfId="36" builtinId="26"/>
    <cellStyle name="适中" xfId="37" builtinId="28"/>
    <cellStyle name="0,0_x000d__x000a_NA_x000d__x000a_ 10" xfId="38"/>
    <cellStyle name="强调文字颜色 1" xfId="39" builtinId="29"/>
    <cellStyle name="常规 42 4" xfId="40"/>
    <cellStyle name="20% - 强调文字颜色 5" xfId="41" builtinId="46"/>
    <cellStyle name="常规 42" xfId="42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百分比 3 2" xfId="47"/>
    <cellStyle name="40% - 强调文字颜色 2" xfId="48" builtinId="35"/>
    <cellStyle name="0,0_x000d__x000a_NA_x000d__x000a_ 12" xfId="49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0,0_x000d__x000a_NA_x000d__x000a_ 10 2" xfId="61"/>
    <cellStyle name="0,0_x000d__x000a_NA_x000d__x000a_ 16 2" xfId="62"/>
    <cellStyle name="0,0_x000d__x000a_NA_x000d__x000a_ 3" xfId="63"/>
    <cellStyle name="0,0_x000d__x000a_NA_x000d__x000a_ 16 2 2" xfId="64"/>
    <cellStyle name="0,0_x000d__x000a_NA_x000d__x000a_ 2" xfId="65"/>
    <cellStyle name="百分比 3" xfId="66"/>
    <cellStyle name="常规 2" xfId="67"/>
    <cellStyle name="常规 3" xfId="68"/>
    <cellStyle name="常规 42 3" xfId="69"/>
    <cellStyle name="样式 1" xfId="70"/>
    <cellStyle name="常规 21" xfId="7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122" name="文本框 5"/>
        <xdr:cNvSpPr txBox="1"/>
      </xdr:nvSpPr>
      <xdr:spPr>
        <a:xfrm>
          <a:off x="851979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123" name="文本框 6"/>
        <xdr:cNvSpPr txBox="1"/>
      </xdr:nvSpPr>
      <xdr:spPr>
        <a:xfrm>
          <a:off x="851979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19050</xdr:rowOff>
    </xdr:to>
    <xdr:sp>
      <xdr:nvSpPr>
        <xdr:cNvPr id="302124" name="文本框 8"/>
        <xdr:cNvSpPr txBox="1"/>
      </xdr:nvSpPr>
      <xdr:spPr>
        <a:xfrm>
          <a:off x="851979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56515</xdr:rowOff>
    </xdr:to>
    <xdr:sp>
      <xdr:nvSpPr>
        <xdr:cNvPr id="302125" name="文本框 9"/>
        <xdr:cNvSpPr txBox="1"/>
      </xdr:nvSpPr>
      <xdr:spPr>
        <a:xfrm>
          <a:off x="8519795" y="3028950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19050</xdr:rowOff>
    </xdr:to>
    <xdr:sp>
      <xdr:nvSpPr>
        <xdr:cNvPr id="302126" name="文本框 8"/>
        <xdr:cNvSpPr txBox="1"/>
      </xdr:nvSpPr>
      <xdr:spPr>
        <a:xfrm>
          <a:off x="851979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56515</xdr:rowOff>
    </xdr:to>
    <xdr:sp>
      <xdr:nvSpPr>
        <xdr:cNvPr id="302127" name="文本框 9"/>
        <xdr:cNvSpPr txBox="1"/>
      </xdr:nvSpPr>
      <xdr:spPr>
        <a:xfrm>
          <a:off x="8519795" y="3028950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128" name="文本框 5"/>
        <xdr:cNvSpPr txBox="1"/>
      </xdr:nvSpPr>
      <xdr:spPr>
        <a:xfrm>
          <a:off x="851979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129" name="文本框 6"/>
        <xdr:cNvSpPr txBox="1"/>
      </xdr:nvSpPr>
      <xdr:spPr>
        <a:xfrm>
          <a:off x="851979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130" name="文本框 5"/>
        <xdr:cNvSpPr txBox="1"/>
      </xdr:nvSpPr>
      <xdr:spPr>
        <a:xfrm>
          <a:off x="851979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131" name="文本框 6"/>
        <xdr:cNvSpPr txBox="1"/>
      </xdr:nvSpPr>
      <xdr:spPr>
        <a:xfrm>
          <a:off x="851979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132" name="文本框 5"/>
        <xdr:cNvSpPr txBox="1"/>
      </xdr:nvSpPr>
      <xdr:spPr>
        <a:xfrm>
          <a:off x="851979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133" name="文本框 6"/>
        <xdr:cNvSpPr txBox="1"/>
      </xdr:nvSpPr>
      <xdr:spPr>
        <a:xfrm>
          <a:off x="851979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3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3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3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3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3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3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4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5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6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7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8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19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0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1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2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3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4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5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6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7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8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29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0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1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2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3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4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5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6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7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8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9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9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9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9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9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9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9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39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398" name="文本框 5"/>
        <xdr:cNvSpPr txBox="1"/>
      </xdr:nvSpPr>
      <xdr:spPr>
        <a:xfrm>
          <a:off x="851979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399" name="文本框 6"/>
        <xdr:cNvSpPr txBox="1"/>
      </xdr:nvSpPr>
      <xdr:spPr>
        <a:xfrm>
          <a:off x="851979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19050</xdr:rowOff>
    </xdr:to>
    <xdr:sp>
      <xdr:nvSpPr>
        <xdr:cNvPr id="302400" name="文本框 8"/>
        <xdr:cNvSpPr txBox="1"/>
      </xdr:nvSpPr>
      <xdr:spPr>
        <a:xfrm>
          <a:off x="851979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56515</xdr:rowOff>
    </xdr:to>
    <xdr:sp>
      <xdr:nvSpPr>
        <xdr:cNvPr id="302401" name="文本框 9"/>
        <xdr:cNvSpPr txBox="1"/>
      </xdr:nvSpPr>
      <xdr:spPr>
        <a:xfrm>
          <a:off x="8519795" y="3028950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19050</xdr:rowOff>
    </xdr:to>
    <xdr:sp>
      <xdr:nvSpPr>
        <xdr:cNvPr id="302402" name="文本框 8"/>
        <xdr:cNvSpPr txBox="1"/>
      </xdr:nvSpPr>
      <xdr:spPr>
        <a:xfrm>
          <a:off x="851979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56515</xdr:rowOff>
    </xdr:to>
    <xdr:sp>
      <xdr:nvSpPr>
        <xdr:cNvPr id="302403" name="文本框 9"/>
        <xdr:cNvSpPr txBox="1"/>
      </xdr:nvSpPr>
      <xdr:spPr>
        <a:xfrm>
          <a:off x="8519795" y="3028950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404" name="文本框 5"/>
        <xdr:cNvSpPr txBox="1"/>
      </xdr:nvSpPr>
      <xdr:spPr>
        <a:xfrm>
          <a:off x="851979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405" name="文本框 6"/>
        <xdr:cNvSpPr txBox="1"/>
      </xdr:nvSpPr>
      <xdr:spPr>
        <a:xfrm>
          <a:off x="851979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406" name="文本框 5"/>
        <xdr:cNvSpPr txBox="1"/>
      </xdr:nvSpPr>
      <xdr:spPr>
        <a:xfrm>
          <a:off x="851979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407" name="文本框 6"/>
        <xdr:cNvSpPr txBox="1"/>
      </xdr:nvSpPr>
      <xdr:spPr>
        <a:xfrm>
          <a:off x="851979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408" name="文本框 5"/>
        <xdr:cNvSpPr txBox="1"/>
      </xdr:nvSpPr>
      <xdr:spPr>
        <a:xfrm>
          <a:off x="851979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409" name="文本框 6"/>
        <xdr:cNvSpPr txBox="1"/>
      </xdr:nvSpPr>
      <xdr:spPr>
        <a:xfrm>
          <a:off x="851979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1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2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3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4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5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6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7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8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49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0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1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2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3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4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5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6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7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8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59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0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1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2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3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4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5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6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7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8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49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0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1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2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3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4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5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6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7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8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59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0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1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2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3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4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5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6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7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8" name="Text Box 241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69" name="Text Box 242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70" name="Text Box 243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71" name="Text Box 244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72" name="Text Box 245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780415</xdr:colOff>
      <xdr:row>7</xdr:row>
      <xdr:rowOff>9525</xdr:rowOff>
    </xdr:to>
    <xdr:sp>
      <xdr:nvSpPr>
        <xdr:cNvPr id="302673" name="Text Box 246"/>
        <xdr:cNvSpPr txBox="1"/>
      </xdr:nvSpPr>
      <xdr:spPr>
        <a:xfrm>
          <a:off x="12034520" y="3028950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67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675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676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677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678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679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68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681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68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683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68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685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686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687" name="文本框 8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688" name="文本框 9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689" name="文本框 8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690" name="文本框 9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691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692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693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694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695" name="文本框 6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696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697" name="文本框 9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698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699" name="文本框 9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0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1" name="文本框 6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2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3" name="文本框 6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4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5" name="文本框 6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0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07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08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09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10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11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1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13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1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15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1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17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18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19" name="文本框 6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720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721" name="文本框 9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722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723" name="文本框 9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4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5" name="文本框 6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6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7" name="文本框 6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8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9" name="文本框 6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3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31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32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33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34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35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3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37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3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39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4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41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4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43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44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45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46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47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4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49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5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51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5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53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54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755" name="文本框 8"/>
        <xdr:cNvSpPr txBox="1"/>
      </xdr:nvSpPr>
      <xdr:spPr>
        <a:xfrm>
          <a:off x="6862445" y="3028950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756" name="文本框 9"/>
        <xdr:cNvSpPr txBox="1"/>
      </xdr:nvSpPr>
      <xdr:spPr>
        <a:xfrm>
          <a:off x="6862445" y="3028950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757" name="文本框 8"/>
        <xdr:cNvSpPr txBox="1"/>
      </xdr:nvSpPr>
      <xdr:spPr>
        <a:xfrm>
          <a:off x="6862445" y="3028950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758" name="文本框 9"/>
        <xdr:cNvSpPr txBox="1"/>
      </xdr:nvSpPr>
      <xdr:spPr>
        <a:xfrm>
          <a:off x="6862445" y="3028950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59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60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61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762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763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11</xdr:row>
      <xdr:rowOff>208757</xdr:rowOff>
    </xdr:to>
    <xdr:sp>
      <xdr:nvSpPr>
        <xdr:cNvPr id="302764" name="文本框 8"/>
        <xdr:cNvSpPr txBox="1"/>
      </xdr:nvSpPr>
      <xdr:spPr>
        <a:xfrm>
          <a:off x="6862445" y="3028950"/>
          <a:ext cx="2857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765" name="文本框 9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11</xdr:row>
      <xdr:rowOff>208757</xdr:rowOff>
    </xdr:to>
    <xdr:sp>
      <xdr:nvSpPr>
        <xdr:cNvPr id="302766" name="文本框 8"/>
        <xdr:cNvSpPr txBox="1"/>
      </xdr:nvSpPr>
      <xdr:spPr>
        <a:xfrm>
          <a:off x="6862445" y="3028950"/>
          <a:ext cx="2857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767" name="文本框 9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768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769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770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771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772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773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774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775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776" name="文本框 8"/>
        <xdr:cNvSpPr txBox="1"/>
      </xdr:nvSpPr>
      <xdr:spPr>
        <a:xfrm>
          <a:off x="6862445" y="3028950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777" name="文本框 9"/>
        <xdr:cNvSpPr txBox="1"/>
      </xdr:nvSpPr>
      <xdr:spPr>
        <a:xfrm>
          <a:off x="6862445" y="3028950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778" name="文本框 8"/>
        <xdr:cNvSpPr txBox="1"/>
      </xdr:nvSpPr>
      <xdr:spPr>
        <a:xfrm>
          <a:off x="6862445" y="3028950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779" name="文本框 9"/>
        <xdr:cNvSpPr txBox="1"/>
      </xdr:nvSpPr>
      <xdr:spPr>
        <a:xfrm>
          <a:off x="6862445" y="3028950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780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781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782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783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784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785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786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787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88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789" name="文本框 9"/>
        <xdr:cNvSpPr txBox="1"/>
      </xdr:nvSpPr>
      <xdr:spPr>
        <a:xfrm>
          <a:off x="6862445" y="3028950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90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791" name="文本框 9"/>
        <xdr:cNvSpPr txBox="1"/>
      </xdr:nvSpPr>
      <xdr:spPr>
        <a:xfrm>
          <a:off x="6862445" y="3028950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792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793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794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795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796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797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98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799" name="文本框 8"/>
        <xdr:cNvSpPr txBox="1"/>
      </xdr:nvSpPr>
      <xdr:spPr>
        <a:xfrm>
          <a:off x="6862445" y="3028950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800" name="文本框 9"/>
        <xdr:cNvSpPr txBox="1"/>
      </xdr:nvSpPr>
      <xdr:spPr>
        <a:xfrm>
          <a:off x="6862445" y="3028950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801" name="文本框 8"/>
        <xdr:cNvSpPr txBox="1"/>
      </xdr:nvSpPr>
      <xdr:spPr>
        <a:xfrm>
          <a:off x="6862445" y="3028950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802" name="文本框 9"/>
        <xdr:cNvSpPr txBox="1"/>
      </xdr:nvSpPr>
      <xdr:spPr>
        <a:xfrm>
          <a:off x="6862445" y="3028950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03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04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05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06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807" name="文本框 8"/>
        <xdr:cNvSpPr txBox="1"/>
      </xdr:nvSpPr>
      <xdr:spPr>
        <a:xfrm>
          <a:off x="6862445" y="3028950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808" name="文本框 9"/>
        <xdr:cNvSpPr txBox="1"/>
      </xdr:nvSpPr>
      <xdr:spPr>
        <a:xfrm>
          <a:off x="6862445" y="3028950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809" name="文本框 8"/>
        <xdr:cNvSpPr txBox="1"/>
      </xdr:nvSpPr>
      <xdr:spPr>
        <a:xfrm>
          <a:off x="6862445" y="3028950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810" name="文本框 9"/>
        <xdr:cNvSpPr txBox="1"/>
      </xdr:nvSpPr>
      <xdr:spPr>
        <a:xfrm>
          <a:off x="6862445" y="3028950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11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12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13" name="文本框 6"/>
        <xdr:cNvSpPr txBox="1"/>
      </xdr:nvSpPr>
      <xdr:spPr>
        <a:xfrm>
          <a:off x="6862445" y="3028950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814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15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11</xdr:row>
      <xdr:rowOff>208757</xdr:rowOff>
    </xdr:to>
    <xdr:sp>
      <xdr:nvSpPr>
        <xdr:cNvPr id="302816" name="文本框 8"/>
        <xdr:cNvSpPr txBox="1"/>
      </xdr:nvSpPr>
      <xdr:spPr>
        <a:xfrm>
          <a:off x="6862445" y="3028950"/>
          <a:ext cx="2857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817" name="文本框 9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11</xdr:row>
      <xdr:rowOff>208757</xdr:rowOff>
    </xdr:to>
    <xdr:sp>
      <xdr:nvSpPr>
        <xdr:cNvPr id="302818" name="文本框 8"/>
        <xdr:cNvSpPr txBox="1"/>
      </xdr:nvSpPr>
      <xdr:spPr>
        <a:xfrm>
          <a:off x="6862445" y="3028950"/>
          <a:ext cx="2857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819" name="文本框 9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820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21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822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23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824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25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826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27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11</xdr:row>
      <xdr:rowOff>208757</xdr:rowOff>
    </xdr:to>
    <xdr:sp>
      <xdr:nvSpPr>
        <xdr:cNvPr id="302828" name="文本框 8"/>
        <xdr:cNvSpPr txBox="1"/>
      </xdr:nvSpPr>
      <xdr:spPr>
        <a:xfrm>
          <a:off x="6862445" y="3028950"/>
          <a:ext cx="2857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829" name="文本框 9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11</xdr:row>
      <xdr:rowOff>208757</xdr:rowOff>
    </xdr:to>
    <xdr:sp>
      <xdr:nvSpPr>
        <xdr:cNvPr id="302830" name="文本框 8"/>
        <xdr:cNvSpPr txBox="1"/>
      </xdr:nvSpPr>
      <xdr:spPr>
        <a:xfrm>
          <a:off x="6862445" y="3028950"/>
          <a:ext cx="2857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831" name="文本框 9"/>
        <xdr:cNvSpPr txBox="1"/>
      </xdr:nvSpPr>
      <xdr:spPr>
        <a:xfrm>
          <a:off x="6862445" y="3028950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832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33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834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35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11</xdr:row>
      <xdr:rowOff>208757</xdr:rowOff>
    </xdr:to>
    <xdr:sp>
      <xdr:nvSpPr>
        <xdr:cNvPr id="302836" name="文本框 5"/>
        <xdr:cNvSpPr txBox="1"/>
      </xdr:nvSpPr>
      <xdr:spPr>
        <a:xfrm>
          <a:off x="6862445" y="3028950"/>
          <a:ext cx="9525" cy="3294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37" name="文本框 6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38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39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840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841" name="文本框 9"/>
        <xdr:cNvSpPr txBox="1"/>
      </xdr:nvSpPr>
      <xdr:spPr>
        <a:xfrm>
          <a:off x="6862445" y="3028950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842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843" name="文本框 9"/>
        <xdr:cNvSpPr txBox="1"/>
      </xdr:nvSpPr>
      <xdr:spPr>
        <a:xfrm>
          <a:off x="6862445" y="3028950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44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45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46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47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48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49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50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51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852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853" name="文本框 9"/>
        <xdr:cNvSpPr txBox="1"/>
      </xdr:nvSpPr>
      <xdr:spPr>
        <a:xfrm>
          <a:off x="6862445" y="3028950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854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855" name="文本框 9"/>
        <xdr:cNvSpPr txBox="1"/>
      </xdr:nvSpPr>
      <xdr:spPr>
        <a:xfrm>
          <a:off x="6862445" y="3028950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56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57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58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59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60" name="文本框 5"/>
        <xdr:cNvSpPr txBox="1"/>
      </xdr:nvSpPr>
      <xdr:spPr>
        <a:xfrm>
          <a:off x="6862445" y="3028950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61" name="文本框 6"/>
        <xdr:cNvSpPr txBox="1"/>
      </xdr:nvSpPr>
      <xdr:spPr>
        <a:xfrm>
          <a:off x="6862445" y="3028950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62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63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864" name="文本框 8"/>
        <xdr:cNvSpPr txBox="1"/>
      </xdr:nvSpPr>
      <xdr:spPr>
        <a:xfrm>
          <a:off x="6862445" y="3028950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865" name="文本框 9"/>
        <xdr:cNvSpPr txBox="1"/>
      </xdr:nvSpPr>
      <xdr:spPr>
        <a:xfrm>
          <a:off x="6862445" y="3028950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866" name="文本框 8"/>
        <xdr:cNvSpPr txBox="1"/>
      </xdr:nvSpPr>
      <xdr:spPr>
        <a:xfrm>
          <a:off x="6862445" y="3028950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867" name="文本框 9"/>
        <xdr:cNvSpPr txBox="1"/>
      </xdr:nvSpPr>
      <xdr:spPr>
        <a:xfrm>
          <a:off x="6862445" y="3028950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68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69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70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71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72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73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74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75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876" name="文本框 8"/>
        <xdr:cNvSpPr txBox="1"/>
      </xdr:nvSpPr>
      <xdr:spPr>
        <a:xfrm>
          <a:off x="6862445" y="3028950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877" name="文本框 9"/>
        <xdr:cNvSpPr txBox="1"/>
      </xdr:nvSpPr>
      <xdr:spPr>
        <a:xfrm>
          <a:off x="6862445" y="3028950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878" name="文本框 8"/>
        <xdr:cNvSpPr txBox="1"/>
      </xdr:nvSpPr>
      <xdr:spPr>
        <a:xfrm>
          <a:off x="6862445" y="3028950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879" name="文本框 9"/>
        <xdr:cNvSpPr txBox="1"/>
      </xdr:nvSpPr>
      <xdr:spPr>
        <a:xfrm>
          <a:off x="6862445" y="3028950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80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81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82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83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84" name="文本框 5"/>
        <xdr:cNvSpPr txBox="1"/>
      </xdr:nvSpPr>
      <xdr:spPr>
        <a:xfrm>
          <a:off x="6862445" y="3028950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85" name="文本框 6"/>
        <xdr:cNvSpPr txBox="1"/>
      </xdr:nvSpPr>
      <xdr:spPr>
        <a:xfrm>
          <a:off x="6862445" y="3028950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56515</xdr:rowOff>
    </xdr:to>
    <xdr:sp>
      <xdr:nvSpPr>
        <xdr:cNvPr id="302886" name="文本框 6"/>
        <xdr:cNvSpPr txBox="1"/>
      </xdr:nvSpPr>
      <xdr:spPr>
        <a:xfrm>
          <a:off x="686244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887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56515</xdr:rowOff>
    </xdr:to>
    <xdr:sp>
      <xdr:nvSpPr>
        <xdr:cNvPr id="302888" name="文本框 9"/>
        <xdr:cNvSpPr txBox="1"/>
      </xdr:nvSpPr>
      <xdr:spPr>
        <a:xfrm>
          <a:off x="6862445" y="3028950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889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56515</xdr:rowOff>
    </xdr:to>
    <xdr:sp>
      <xdr:nvSpPr>
        <xdr:cNvPr id="302890" name="文本框 9"/>
        <xdr:cNvSpPr txBox="1"/>
      </xdr:nvSpPr>
      <xdr:spPr>
        <a:xfrm>
          <a:off x="6862445" y="3028950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56515</xdr:rowOff>
    </xdr:to>
    <xdr:sp>
      <xdr:nvSpPr>
        <xdr:cNvPr id="302891" name="文本框 6"/>
        <xdr:cNvSpPr txBox="1"/>
      </xdr:nvSpPr>
      <xdr:spPr>
        <a:xfrm>
          <a:off x="686244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56515</xdr:rowOff>
    </xdr:to>
    <xdr:sp>
      <xdr:nvSpPr>
        <xdr:cNvPr id="302892" name="文本框 6"/>
        <xdr:cNvSpPr txBox="1"/>
      </xdr:nvSpPr>
      <xdr:spPr>
        <a:xfrm>
          <a:off x="686244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56515</xdr:rowOff>
    </xdr:to>
    <xdr:sp>
      <xdr:nvSpPr>
        <xdr:cNvPr id="302893" name="文本框 6"/>
        <xdr:cNvSpPr txBox="1"/>
      </xdr:nvSpPr>
      <xdr:spPr>
        <a:xfrm>
          <a:off x="6862445" y="3028950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94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895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896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897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898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899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900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901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902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903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904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905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06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0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2908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2909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2910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2911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12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13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14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15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16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1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18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19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2920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2921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2922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2923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24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25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26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2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28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29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3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31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32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33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34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35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3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37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3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39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4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41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4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43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44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45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46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47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4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49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5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51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5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53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5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55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56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57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58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59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6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61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6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63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6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65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6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67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68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69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70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71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7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73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7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75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7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77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7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79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80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81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82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83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8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85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8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87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8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89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9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91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92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93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94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95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9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97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9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99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0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01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0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03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04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3005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06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3007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0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09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1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11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1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13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3014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48260</xdr:rowOff>
    </xdr:to>
    <xdr:sp>
      <xdr:nvSpPr>
        <xdr:cNvPr id="303015" name="文本框 6"/>
        <xdr:cNvSpPr txBox="1"/>
      </xdr:nvSpPr>
      <xdr:spPr>
        <a:xfrm>
          <a:off x="6862445" y="3028950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3016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48260</xdr:rowOff>
    </xdr:to>
    <xdr:sp>
      <xdr:nvSpPr>
        <xdr:cNvPr id="303017" name="文本框 9"/>
        <xdr:cNvSpPr txBox="1"/>
      </xdr:nvSpPr>
      <xdr:spPr>
        <a:xfrm>
          <a:off x="6862445" y="3028950"/>
          <a:ext cx="2857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3018" name="文本框 8"/>
        <xdr:cNvSpPr txBox="1"/>
      </xdr:nvSpPr>
      <xdr:spPr>
        <a:xfrm>
          <a:off x="6862445" y="3028950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48260</xdr:rowOff>
    </xdr:to>
    <xdr:sp>
      <xdr:nvSpPr>
        <xdr:cNvPr id="303019" name="文本框 9"/>
        <xdr:cNvSpPr txBox="1"/>
      </xdr:nvSpPr>
      <xdr:spPr>
        <a:xfrm>
          <a:off x="6862445" y="3028950"/>
          <a:ext cx="2857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3020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48260</xdr:rowOff>
    </xdr:to>
    <xdr:sp>
      <xdr:nvSpPr>
        <xdr:cNvPr id="303021" name="文本框 6"/>
        <xdr:cNvSpPr txBox="1"/>
      </xdr:nvSpPr>
      <xdr:spPr>
        <a:xfrm>
          <a:off x="6862445" y="3028950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3022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48260</xdr:rowOff>
    </xdr:to>
    <xdr:sp>
      <xdr:nvSpPr>
        <xdr:cNvPr id="303023" name="文本框 6"/>
        <xdr:cNvSpPr txBox="1"/>
      </xdr:nvSpPr>
      <xdr:spPr>
        <a:xfrm>
          <a:off x="6862445" y="3028950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3024" name="文本框 5"/>
        <xdr:cNvSpPr txBox="1"/>
      </xdr:nvSpPr>
      <xdr:spPr>
        <a:xfrm>
          <a:off x="6862445" y="3028950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48260</xdr:rowOff>
    </xdr:to>
    <xdr:sp>
      <xdr:nvSpPr>
        <xdr:cNvPr id="303025" name="文本框 6"/>
        <xdr:cNvSpPr txBox="1"/>
      </xdr:nvSpPr>
      <xdr:spPr>
        <a:xfrm>
          <a:off x="6862445" y="3028950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26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2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3028" name="文本框 8"/>
        <xdr:cNvSpPr txBox="1"/>
      </xdr:nvSpPr>
      <xdr:spPr>
        <a:xfrm>
          <a:off x="6862445" y="3028950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29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3030" name="文本框 8"/>
        <xdr:cNvSpPr txBox="1"/>
      </xdr:nvSpPr>
      <xdr:spPr>
        <a:xfrm>
          <a:off x="6862445" y="3028950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31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32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33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34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35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36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3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38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39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19685</xdr:rowOff>
    </xdr:to>
    <xdr:sp>
      <xdr:nvSpPr>
        <xdr:cNvPr id="303040" name="文本框 8"/>
        <xdr:cNvSpPr txBox="1"/>
      </xdr:nvSpPr>
      <xdr:spPr>
        <a:xfrm>
          <a:off x="6862445" y="3028950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41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19685</xdr:rowOff>
    </xdr:to>
    <xdr:sp>
      <xdr:nvSpPr>
        <xdr:cNvPr id="303042" name="文本框 8"/>
        <xdr:cNvSpPr txBox="1"/>
      </xdr:nvSpPr>
      <xdr:spPr>
        <a:xfrm>
          <a:off x="6862445" y="3028950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43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44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45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46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4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48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49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50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51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19685</xdr:rowOff>
    </xdr:to>
    <xdr:sp>
      <xdr:nvSpPr>
        <xdr:cNvPr id="303052" name="文本框 8"/>
        <xdr:cNvSpPr txBox="1"/>
      </xdr:nvSpPr>
      <xdr:spPr>
        <a:xfrm>
          <a:off x="6862445" y="3028950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53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19685</xdr:rowOff>
    </xdr:to>
    <xdr:sp>
      <xdr:nvSpPr>
        <xdr:cNvPr id="303054" name="文本框 8"/>
        <xdr:cNvSpPr txBox="1"/>
      </xdr:nvSpPr>
      <xdr:spPr>
        <a:xfrm>
          <a:off x="6862445" y="3028950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55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56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5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58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59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60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61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6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63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064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065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066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067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6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69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7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71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7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73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7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75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76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3077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78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3079" name="文本框 9"/>
        <xdr:cNvSpPr txBox="1"/>
      </xdr:nvSpPr>
      <xdr:spPr>
        <a:xfrm>
          <a:off x="6862445" y="3028950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8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81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82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83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8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85" name="文本框 6"/>
        <xdr:cNvSpPr txBox="1"/>
      </xdr:nvSpPr>
      <xdr:spPr>
        <a:xfrm>
          <a:off x="6862445" y="30289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86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8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88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89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90" name="文本框 8"/>
        <xdr:cNvSpPr txBox="1"/>
      </xdr:nvSpPr>
      <xdr:spPr>
        <a:xfrm>
          <a:off x="6862445" y="3028950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91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92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93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94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95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96" name="文本框 5"/>
        <xdr:cNvSpPr txBox="1"/>
      </xdr:nvSpPr>
      <xdr:spPr>
        <a:xfrm>
          <a:off x="6862445" y="30289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9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9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99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100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101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102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103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04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05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0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07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0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09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1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11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112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113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114" name="文本框 8"/>
        <xdr:cNvSpPr txBox="1"/>
      </xdr:nvSpPr>
      <xdr:spPr>
        <a:xfrm>
          <a:off x="6862445" y="3028950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115" name="文本框 9"/>
        <xdr:cNvSpPr txBox="1"/>
      </xdr:nvSpPr>
      <xdr:spPr>
        <a:xfrm>
          <a:off x="6862445" y="302895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16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17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18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19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20" name="文本框 5"/>
        <xdr:cNvSpPr txBox="1"/>
      </xdr:nvSpPr>
      <xdr:spPr>
        <a:xfrm>
          <a:off x="6862445" y="30289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21" name="文本框 6"/>
        <xdr:cNvSpPr txBox="1"/>
      </xdr:nvSpPr>
      <xdr:spPr>
        <a:xfrm>
          <a:off x="6862445" y="302895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22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62230</xdr:rowOff>
    </xdr:to>
    <xdr:sp>
      <xdr:nvSpPr>
        <xdr:cNvPr id="303123" name="文本框 6"/>
        <xdr:cNvSpPr txBox="1"/>
      </xdr:nvSpPr>
      <xdr:spPr>
        <a:xfrm>
          <a:off x="6862445" y="3028950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24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62230</xdr:rowOff>
    </xdr:to>
    <xdr:sp>
      <xdr:nvSpPr>
        <xdr:cNvPr id="303125" name="文本框 9"/>
        <xdr:cNvSpPr txBox="1"/>
      </xdr:nvSpPr>
      <xdr:spPr>
        <a:xfrm>
          <a:off x="6862445" y="3028950"/>
          <a:ext cx="2857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26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62230</xdr:rowOff>
    </xdr:to>
    <xdr:sp>
      <xdr:nvSpPr>
        <xdr:cNvPr id="303127" name="文本框 9"/>
        <xdr:cNvSpPr txBox="1"/>
      </xdr:nvSpPr>
      <xdr:spPr>
        <a:xfrm>
          <a:off x="6862445" y="3028950"/>
          <a:ext cx="2857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28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62230</xdr:rowOff>
    </xdr:to>
    <xdr:sp>
      <xdr:nvSpPr>
        <xdr:cNvPr id="303129" name="文本框 6"/>
        <xdr:cNvSpPr txBox="1"/>
      </xdr:nvSpPr>
      <xdr:spPr>
        <a:xfrm>
          <a:off x="6862445" y="3028950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30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62230</xdr:rowOff>
    </xdr:to>
    <xdr:sp>
      <xdr:nvSpPr>
        <xdr:cNvPr id="303131" name="文本框 6"/>
        <xdr:cNvSpPr txBox="1"/>
      </xdr:nvSpPr>
      <xdr:spPr>
        <a:xfrm>
          <a:off x="6862445" y="3028950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32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62230</xdr:rowOff>
    </xdr:to>
    <xdr:sp>
      <xdr:nvSpPr>
        <xdr:cNvPr id="303133" name="文本框 6"/>
        <xdr:cNvSpPr txBox="1"/>
      </xdr:nvSpPr>
      <xdr:spPr>
        <a:xfrm>
          <a:off x="6862445" y="3028950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34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35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36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37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38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39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40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41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42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43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44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45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46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4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48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49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50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51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52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53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54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55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56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5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58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59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60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61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62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63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64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65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66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6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68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69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70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71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72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73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74" name="文本框 8"/>
        <xdr:cNvSpPr txBox="1"/>
      </xdr:nvSpPr>
      <xdr:spPr>
        <a:xfrm>
          <a:off x="6862445" y="3028950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75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76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77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78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79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80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81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82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83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84" name="文本框 8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85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86" name="文本框 8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87" name="文本框 9"/>
        <xdr:cNvSpPr txBox="1"/>
      </xdr:nvSpPr>
      <xdr:spPr>
        <a:xfrm>
          <a:off x="6862445" y="3028950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88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89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90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91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92" name="文本框 5"/>
        <xdr:cNvSpPr txBox="1"/>
      </xdr:nvSpPr>
      <xdr:spPr>
        <a:xfrm>
          <a:off x="6862445" y="3028950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93" name="文本框 6"/>
        <xdr:cNvSpPr txBox="1"/>
      </xdr:nvSpPr>
      <xdr:spPr>
        <a:xfrm>
          <a:off x="6862445" y="30289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CE8C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view="pageBreakPreview" zoomScale="80" zoomScaleNormal="80" zoomScaleSheetLayoutView="80" workbookViewId="0">
      <pane xSplit="2" ySplit="4" topLeftCell="C41" activePane="bottomRight" state="frozen"/>
      <selection/>
      <selection pane="topRight"/>
      <selection pane="bottomLeft"/>
      <selection pane="bottomRight" activeCell="B25" sqref="B25"/>
    </sheetView>
  </sheetViews>
  <sheetFormatPr defaultColWidth="9" defaultRowHeight="20.25"/>
  <cols>
    <col min="1" max="1" width="6.125" style="2" customWidth="1"/>
    <col min="2" max="2" width="23.375" style="2" customWidth="1"/>
    <col min="3" max="3" width="14.0583333333333" style="2" customWidth="1"/>
    <col min="4" max="4" width="42" style="3" customWidth="1"/>
    <col min="5" max="5" width="13.875" style="4" customWidth="1"/>
    <col min="6" max="6" width="12.375" style="4" customWidth="1"/>
    <col min="7" max="7" width="13.125" style="5" customWidth="1"/>
    <col min="8" max="8" width="12.625" style="5" customWidth="1"/>
    <col min="9" max="9" width="14.5" style="3" customWidth="1"/>
    <col min="10" max="10" width="5.875" style="4" customWidth="1"/>
    <col min="11" max="11" width="17.6416666666667" style="4" customWidth="1"/>
    <col min="12" max="12" width="16.7166666666667" style="4" customWidth="1"/>
    <col min="13" max="13" width="13.25" style="4" customWidth="1"/>
    <col min="14" max="14" width="12.25" style="2" customWidth="1"/>
    <col min="15" max="15" width="10.25" style="2" customWidth="1"/>
    <col min="16" max="16" width="14.4666666666667" style="2" customWidth="1"/>
    <col min="17" max="16384" width="9" style="1"/>
  </cols>
  <sheetData>
    <row r="1" s="1" customFormat="1" ht="27.75" customHeight="1" spans="1:16">
      <c r="A1" s="3" t="s">
        <v>0</v>
      </c>
      <c r="B1" s="3"/>
      <c r="C1" s="4"/>
      <c r="D1" s="6"/>
      <c r="E1" s="7"/>
      <c r="F1" s="4"/>
      <c r="G1" s="5"/>
      <c r="H1" s="5"/>
      <c r="I1" s="6"/>
      <c r="J1" s="4"/>
      <c r="K1" s="4"/>
      <c r="L1" s="4"/>
      <c r="M1" s="4"/>
      <c r="N1" s="2"/>
      <c r="O1" s="2"/>
      <c r="P1" s="2"/>
    </row>
    <row r="2" s="1" customFormat="1" ht="28.5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spans="1:16">
      <c r="A3" s="4"/>
      <c r="B3" s="4"/>
      <c r="C3" s="4"/>
      <c r="D3" s="3"/>
      <c r="E3" s="7"/>
      <c r="F3" s="4"/>
      <c r="G3" s="5"/>
      <c r="H3" s="5"/>
      <c r="I3" s="6"/>
      <c r="J3" s="4"/>
      <c r="K3" s="24" t="s">
        <v>2</v>
      </c>
      <c r="L3" s="24"/>
      <c r="M3" s="24"/>
      <c r="N3" s="24"/>
      <c r="O3" s="24"/>
      <c r="P3" s="25"/>
    </row>
    <row r="4" s="1" customFormat="1" ht="81" spans="1:16">
      <c r="A4" s="9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9" t="s">
        <v>8</v>
      </c>
      <c r="G4" s="12" t="s">
        <v>9</v>
      </c>
      <c r="H4" s="12" t="s">
        <v>10</v>
      </c>
      <c r="I4" s="9" t="s">
        <v>11</v>
      </c>
      <c r="J4" s="26" t="s">
        <v>12</v>
      </c>
      <c r="K4" s="9" t="s">
        <v>13</v>
      </c>
      <c r="L4" s="9" t="s">
        <v>14</v>
      </c>
      <c r="M4" s="27" t="s">
        <v>15</v>
      </c>
      <c r="N4" s="27" t="s">
        <v>16</v>
      </c>
      <c r="O4" s="27" t="s">
        <v>17</v>
      </c>
      <c r="P4" s="27" t="s">
        <v>18</v>
      </c>
    </row>
    <row r="5" s="1" customFormat="1" spans="1:16">
      <c r="A5" s="9"/>
      <c r="B5" s="9" t="s">
        <v>19</v>
      </c>
      <c r="C5" s="9"/>
      <c r="D5" s="10"/>
      <c r="E5" s="11"/>
      <c r="F5" s="9"/>
      <c r="G5" s="12">
        <f>G6+G14+G34</f>
        <v>3505628.671</v>
      </c>
      <c r="H5" s="12">
        <f>H6+H14+H34</f>
        <v>361124</v>
      </c>
      <c r="I5" s="9"/>
      <c r="J5" s="26"/>
      <c r="K5" s="9"/>
      <c r="L5" s="9"/>
      <c r="M5" s="9"/>
      <c r="N5" s="9"/>
      <c r="O5" s="9"/>
      <c r="P5" s="20"/>
    </row>
    <row r="6" s="1" customFormat="1" spans="1:16">
      <c r="A6" s="9" t="s">
        <v>20</v>
      </c>
      <c r="B6" s="13" t="s">
        <v>21</v>
      </c>
      <c r="C6" s="13"/>
      <c r="D6" s="14"/>
      <c r="E6" s="11"/>
      <c r="F6" s="9"/>
      <c r="G6" s="12">
        <f>SUM(G7:G13)</f>
        <v>1057440.38</v>
      </c>
      <c r="H6" s="12">
        <f>SUM(H7:H13)</f>
        <v>53500</v>
      </c>
      <c r="I6" s="28"/>
      <c r="J6" s="9"/>
      <c r="K6" s="9"/>
      <c r="L6" s="9"/>
      <c r="M6" s="29"/>
      <c r="N6" s="20"/>
      <c r="O6" s="20"/>
      <c r="P6" s="20"/>
    </row>
    <row r="7" s="1" customFormat="1" ht="40.5" spans="1:16">
      <c r="A7" s="15">
        <v>1</v>
      </c>
      <c r="B7" s="16" t="s">
        <v>22</v>
      </c>
      <c r="C7" s="17" t="s">
        <v>23</v>
      </c>
      <c r="D7" s="16" t="s">
        <v>24</v>
      </c>
      <c r="E7" s="18" t="s">
        <v>25</v>
      </c>
      <c r="F7" s="17" t="s">
        <v>26</v>
      </c>
      <c r="G7" s="19">
        <v>56661</v>
      </c>
      <c r="H7" s="19">
        <v>5000</v>
      </c>
      <c r="I7" s="16" t="s">
        <v>27</v>
      </c>
      <c r="J7" s="29" t="s">
        <v>28</v>
      </c>
      <c r="K7" s="17" t="s">
        <v>29</v>
      </c>
      <c r="L7" s="17" t="s">
        <v>30</v>
      </c>
      <c r="M7" s="30" t="s">
        <v>31</v>
      </c>
      <c r="N7" s="30" t="s">
        <v>32</v>
      </c>
      <c r="O7" s="30" t="s">
        <v>33</v>
      </c>
      <c r="P7" s="31" t="s">
        <v>34</v>
      </c>
    </row>
    <row r="8" s="1" customFormat="1" ht="40.5" spans="1:16">
      <c r="A8" s="20">
        <v>2</v>
      </c>
      <c r="B8" s="16" t="s">
        <v>35</v>
      </c>
      <c r="C8" s="17" t="s">
        <v>23</v>
      </c>
      <c r="D8" s="16" t="s">
        <v>36</v>
      </c>
      <c r="E8" s="18" t="s">
        <v>37</v>
      </c>
      <c r="F8" s="17" t="s">
        <v>26</v>
      </c>
      <c r="G8" s="19">
        <v>25919</v>
      </c>
      <c r="H8" s="19">
        <v>10000</v>
      </c>
      <c r="I8" s="16" t="s">
        <v>27</v>
      </c>
      <c r="J8" s="29" t="s">
        <v>28</v>
      </c>
      <c r="K8" s="17" t="s">
        <v>29</v>
      </c>
      <c r="L8" s="17" t="s">
        <v>38</v>
      </c>
      <c r="M8" s="30" t="s">
        <v>31</v>
      </c>
      <c r="N8" s="31" t="s">
        <v>39</v>
      </c>
      <c r="O8" s="20" t="s">
        <v>40</v>
      </c>
      <c r="P8" s="20" t="s">
        <v>41</v>
      </c>
    </row>
    <row r="9" s="1" customFormat="1" ht="40.5" spans="1:16">
      <c r="A9" s="15">
        <v>3</v>
      </c>
      <c r="B9" s="16" t="s">
        <v>42</v>
      </c>
      <c r="C9" s="17" t="s">
        <v>23</v>
      </c>
      <c r="D9" s="16" t="s">
        <v>43</v>
      </c>
      <c r="E9" s="18" t="s">
        <v>37</v>
      </c>
      <c r="F9" s="17" t="s">
        <v>44</v>
      </c>
      <c r="G9" s="19">
        <v>22396</v>
      </c>
      <c r="H9" s="19">
        <v>10000</v>
      </c>
      <c r="I9" s="16" t="s">
        <v>27</v>
      </c>
      <c r="J9" s="29" t="s">
        <v>28</v>
      </c>
      <c r="K9" s="17" t="s">
        <v>29</v>
      </c>
      <c r="L9" s="17" t="s">
        <v>38</v>
      </c>
      <c r="M9" s="30" t="s">
        <v>31</v>
      </c>
      <c r="N9" s="31" t="s">
        <v>39</v>
      </c>
      <c r="O9" s="20" t="s">
        <v>40</v>
      </c>
      <c r="P9" s="20" t="s">
        <v>41</v>
      </c>
    </row>
    <row r="10" s="1" customFormat="1" ht="81" spans="1:16">
      <c r="A10" s="20">
        <v>4</v>
      </c>
      <c r="B10" s="16" t="s">
        <v>45</v>
      </c>
      <c r="C10" s="17" t="s">
        <v>46</v>
      </c>
      <c r="D10" s="16" t="s">
        <v>47</v>
      </c>
      <c r="E10" s="18" t="s">
        <v>25</v>
      </c>
      <c r="F10" s="17" t="s">
        <v>44</v>
      </c>
      <c r="G10" s="19">
        <v>15770</v>
      </c>
      <c r="H10" s="19">
        <v>4500</v>
      </c>
      <c r="I10" s="16" t="s">
        <v>27</v>
      </c>
      <c r="J10" s="29" t="s">
        <v>28</v>
      </c>
      <c r="K10" s="17" t="s">
        <v>48</v>
      </c>
      <c r="L10" s="17" t="s">
        <v>49</v>
      </c>
      <c r="M10" s="29" t="s">
        <v>50</v>
      </c>
      <c r="N10" s="20" t="s">
        <v>51</v>
      </c>
      <c r="O10" s="20" t="s">
        <v>52</v>
      </c>
      <c r="P10" s="20" t="s">
        <v>53</v>
      </c>
    </row>
    <row r="11" s="1" customFormat="1" ht="81" spans="1:16">
      <c r="A11" s="15">
        <v>5</v>
      </c>
      <c r="B11" s="16" t="s">
        <v>54</v>
      </c>
      <c r="C11" s="17" t="s">
        <v>55</v>
      </c>
      <c r="D11" s="16" t="s">
        <v>56</v>
      </c>
      <c r="E11" s="18" t="s">
        <v>25</v>
      </c>
      <c r="F11" s="17" t="s">
        <v>44</v>
      </c>
      <c r="G11" s="19">
        <v>800000</v>
      </c>
      <c r="H11" s="19">
        <v>11000</v>
      </c>
      <c r="I11" s="16" t="s">
        <v>27</v>
      </c>
      <c r="J11" s="29" t="s">
        <v>28</v>
      </c>
      <c r="K11" s="17" t="s">
        <v>57</v>
      </c>
      <c r="L11" s="17" t="s">
        <v>49</v>
      </c>
      <c r="M11" s="29" t="s">
        <v>50</v>
      </c>
      <c r="N11" s="31" t="s">
        <v>58</v>
      </c>
      <c r="O11" s="20" t="s">
        <v>52</v>
      </c>
      <c r="P11" s="20" t="s">
        <v>53</v>
      </c>
    </row>
    <row r="12" s="1" customFormat="1" ht="60.75" spans="1:16">
      <c r="A12" s="20">
        <v>6</v>
      </c>
      <c r="B12" s="16" t="s">
        <v>59</v>
      </c>
      <c r="C12" s="17" t="s">
        <v>60</v>
      </c>
      <c r="D12" s="16" t="s">
        <v>61</v>
      </c>
      <c r="E12" s="18" t="s">
        <v>25</v>
      </c>
      <c r="F12" s="17" t="s">
        <v>44</v>
      </c>
      <c r="G12" s="19">
        <v>15000</v>
      </c>
      <c r="H12" s="19">
        <v>3000</v>
      </c>
      <c r="I12" s="16" t="s">
        <v>62</v>
      </c>
      <c r="J12" s="29" t="s">
        <v>28</v>
      </c>
      <c r="K12" s="17" t="s">
        <v>63</v>
      </c>
      <c r="L12" s="17" t="s">
        <v>49</v>
      </c>
      <c r="M12" s="29" t="s">
        <v>64</v>
      </c>
      <c r="N12" s="20" t="s">
        <v>51</v>
      </c>
      <c r="O12" s="20" t="s">
        <v>52</v>
      </c>
      <c r="P12" s="20" t="s">
        <v>53</v>
      </c>
    </row>
    <row r="13" s="1" customFormat="1" ht="101.25" spans="1:16">
      <c r="A13" s="15">
        <v>7</v>
      </c>
      <c r="B13" s="16" t="s">
        <v>65</v>
      </c>
      <c r="C13" s="17" t="s">
        <v>66</v>
      </c>
      <c r="D13" s="16" t="s">
        <v>67</v>
      </c>
      <c r="E13" s="18" t="s">
        <v>25</v>
      </c>
      <c r="F13" s="17" t="s">
        <v>44</v>
      </c>
      <c r="G13" s="19">
        <v>121694.38</v>
      </c>
      <c r="H13" s="19">
        <v>10000</v>
      </c>
      <c r="I13" s="16" t="s">
        <v>27</v>
      </c>
      <c r="J13" s="29" t="s">
        <v>28</v>
      </c>
      <c r="K13" s="17" t="s">
        <v>29</v>
      </c>
      <c r="L13" s="17" t="s">
        <v>38</v>
      </c>
      <c r="M13" s="29" t="s">
        <v>68</v>
      </c>
      <c r="N13" s="31" t="s">
        <v>39</v>
      </c>
      <c r="O13" s="20" t="s">
        <v>40</v>
      </c>
      <c r="P13" s="20" t="s">
        <v>41</v>
      </c>
    </row>
    <row r="14" s="1" customFormat="1" ht="40.5" spans="1:16">
      <c r="A14" s="20" t="s">
        <v>69</v>
      </c>
      <c r="B14" s="21" t="s">
        <v>70</v>
      </c>
      <c r="C14" s="21"/>
      <c r="D14" s="22"/>
      <c r="E14" s="23"/>
      <c r="F14" s="23"/>
      <c r="G14" s="23">
        <f>SUM(G15:G33)</f>
        <v>2177496.79</v>
      </c>
      <c r="H14" s="23">
        <f>SUM(H15:H33)</f>
        <v>239000</v>
      </c>
      <c r="I14" s="23"/>
      <c r="J14" s="29"/>
      <c r="K14" s="21"/>
      <c r="L14" s="21"/>
      <c r="M14" s="29"/>
      <c r="N14" s="20"/>
      <c r="O14" s="20"/>
      <c r="P14" s="20"/>
    </row>
    <row r="15" s="1" customFormat="1" ht="60.75" spans="1:16">
      <c r="A15" s="20">
        <v>8</v>
      </c>
      <c r="B15" s="16" t="s">
        <v>71</v>
      </c>
      <c r="C15" s="17" t="s">
        <v>72</v>
      </c>
      <c r="D15" s="16" t="s">
        <v>73</v>
      </c>
      <c r="E15" s="18" t="s">
        <v>74</v>
      </c>
      <c r="F15" s="17" t="s">
        <v>75</v>
      </c>
      <c r="G15" s="19">
        <v>14552</v>
      </c>
      <c r="H15" s="19">
        <v>7000</v>
      </c>
      <c r="I15" s="16" t="s">
        <v>76</v>
      </c>
      <c r="J15" s="29"/>
      <c r="K15" s="17" t="s">
        <v>77</v>
      </c>
      <c r="L15" s="17" t="s">
        <v>77</v>
      </c>
      <c r="M15" s="29" t="s">
        <v>78</v>
      </c>
      <c r="N15" s="20" t="s">
        <v>79</v>
      </c>
      <c r="O15" s="31" t="s">
        <v>80</v>
      </c>
      <c r="P15" s="31" t="s">
        <v>81</v>
      </c>
    </row>
    <row r="16" s="1" customFormat="1" ht="60.75" spans="1:16">
      <c r="A16" s="20">
        <v>9</v>
      </c>
      <c r="B16" s="16" t="s">
        <v>82</v>
      </c>
      <c r="C16" s="17" t="s">
        <v>23</v>
      </c>
      <c r="D16" s="16" t="s">
        <v>83</v>
      </c>
      <c r="E16" s="18" t="s">
        <v>84</v>
      </c>
      <c r="F16" s="17" t="s">
        <v>44</v>
      </c>
      <c r="G16" s="19">
        <v>46468.952</v>
      </c>
      <c r="H16" s="19">
        <v>10000</v>
      </c>
      <c r="I16" s="16" t="s">
        <v>85</v>
      </c>
      <c r="J16" s="29"/>
      <c r="K16" s="17" t="s">
        <v>29</v>
      </c>
      <c r="L16" s="17" t="s">
        <v>38</v>
      </c>
      <c r="M16" s="29" t="s">
        <v>31</v>
      </c>
      <c r="N16" s="20" t="s">
        <v>86</v>
      </c>
      <c r="O16" s="20" t="s">
        <v>40</v>
      </c>
      <c r="P16" s="20" t="s">
        <v>41</v>
      </c>
    </row>
    <row r="17" s="1" customFormat="1" ht="40.5" spans="1:16">
      <c r="A17" s="20">
        <v>10</v>
      </c>
      <c r="B17" s="16" t="s">
        <v>87</v>
      </c>
      <c r="C17" s="17" t="s">
        <v>23</v>
      </c>
      <c r="D17" s="16" t="s">
        <v>88</v>
      </c>
      <c r="E17" s="18" t="s">
        <v>74</v>
      </c>
      <c r="F17" s="17" t="s">
        <v>44</v>
      </c>
      <c r="G17" s="19">
        <v>40626.03</v>
      </c>
      <c r="H17" s="19">
        <v>10000</v>
      </c>
      <c r="I17" s="16" t="s">
        <v>89</v>
      </c>
      <c r="J17" s="29"/>
      <c r="K17" s="17" t="s">
        <v>29</v>
      </c>
      <c r="L17" s="17" t="s">
        <v>38</v>
      </c>
      <c r="M17" s="29" t="s">
        <v>31</v>
      </c>
      <c r="N17" s="20" t="s">
        <v>86</v>
      </c>
      <c r="O17" s="20" t="s">
        <v>40</v>
      </c>
      <c r="P17" s="20" t="s">
        <v>41</v>
      </c>
    </row>
    <row r="18" s="1" customFormat="1" ht="60.75" spans="1:16">
      <c r="A18" s="20">
        <v>11</v>
      </c>
      <c r="B18" s="16" t="s">
        <v>90</v>
      </c>
      <c r="C18" s="17" t="s">
        <v>23</v>
      </c>
      <c r="D18" s="16" t="s">
        <v>91</v>
      </c>
      <c r="E18" s="18" t="s">
        <v>84</v>
      </c>
      <c r="F18" s="17" t="s">
        <v>44</v>
      </c>
      <c r="G18" s="19">
        <v>48166</v>
      </c>
      <c r="H18" s="19">
        <v>10000</v>
      </c>
      <c r="I18" s="16" t="s">
        <v>92</v>
      </c>
      <c r="J18" s="29"/>
      <c r="K18" s="17" t="s">
        <v>29</v>
      </c>
      <c r="L18" s="17" t="s">
        <v>38</v>
      </c>
      <c r="M18" s="29" t="s">
        <v>31</v>
      </c>
      <c r="N18" s="31" t="s">
        <v>39</v>
      </c>
      <c r="O18" s="20" t="s">
        <v>40</v>
      </c>
      <c r="P18" s="20" t="s">
        <v>41</v>
      </c>
    </row>
    <row r="19" s="1" customFormat="1" ht="60.75" spans="1:16">
      <c r="A19" s="20">
        <v>12</v>
      </c>
      <c r="B19" s="16" t="s">
        <v>93</v>
      </c>
      <c r="C19" s="17" t="s">
        <v>23</v>
      </c>
      <c r="D19" s="16" t="s">
        <v>94</v>
      </c>
      <c r="E19" s="18" t="s">
        <v>95</v>
      </c>
      <c r="F19" s="17" t="s">
        <v>44</v>
      </c>
      <c r="G19" s="19">
        <v>19024</v>
      </c>
      <c r="H19" s="19">
        <v>5000</v>
      </c>
      <c r="I19" s="16" t="s">
        <v>96</v>
      </c>
      <c r="J19" s="29"/>
      <c r="K19" s="17" t="s">
        <v>29</v>
      </c>
      <c r="L19" s="17" t="s">
        <v>38</v>
      </c>
      <c r="M19" s="29" t="s">
        <v>31</v>
      </c>
      <c r="N19" s="31" t="s">
        <v>39</v>
      </c>
      <c r="O19" s="20" t="s">
        <v>40</v>
      </c>
      <c r="P19" s="20" t="s">
        <v>41</v>
      </c>
    </row>
    <row r="20" s="1" customFormat="1" ht="60.75" spans="1:16">
      <c r="A20" s="20">
        <v>13</v>
      </c>
      <c r="B20" s="16" t="s">
        <v>97</v>
      </c>
      <c r="C20" s="17" t="s">
        <v>23</v>
      </c>
      <c r="D20" s="16" t="s">
        <v>98</v>
      </c>
      <c r="E20" s="18" t="s">
        <v>84</v>
      </c>
      <c r="F20" s="17" t="s">
        <v>44</v>
      </c>
      <c r="G20" s="19">
        <v>39423.69</v>
      </c>
      <c r="H20" s="19">
        <v>10000</v>
      </c>
      <c r="I20" s="16" t="s">
        <v>96</v>
      </c>
      <c r="J20" s="29"/>
      <c r="K20" s="17" t="s">
        <v>29</v>
      </c>
      <c r="L20" s="17" t="s">
        <v>38</v>
      </c>
      <c r="M20" s="29" t="s">
        <v>31</v>
      </c>
      <c r="N20" s="20" t="s">
        <v>86</v>
      </c>
      <c r="O20" s="20" t="s">
        <v>40</v>
      </c>
      <c r="P20" s="20" t="s">
        <v>41</v>
      </c>
    </row>
    <row r="21" s="1" customFormat="1" ht="60.75" spans="1:16">
      <c r="A21" s="20">
        <v>14</v>
      </c>
      <c r="B21" s="16" t="s">
        <v>99</v>
      </c>
      <c r="C21" s="17" t="s">
        <v>23</v>
      </c>
      <c r="D21" s="16" t="s">
        <v>100</v>
      </c>
      <c r="E21" s="18" t="s">
        <v>84</v>
      </c>
      <c r="F21" s="17" t="s">
        <v>44</v>
      </c>
      <c r="G21" s="19">
        <v>33540.118</v>
      </c>
      <c r="H21" s="19">
        <v>10000</v>
      </c>
      <c r="I21" s="16" t="s">
        <v>96</v>
      </c>
      <c r="J21" s="29"/>
      <c r="K21" s="17" t="s">
        <v>29</v>
      </c>
      <c r="L21" s="17" t="s">
        <v>38</v>
      </c>
      <c r="M21" s="29" t="s">
        <v>31</v>
      </c>
      <c r="N21" s="20" t="s">
        <v>86</v>
      </c>
      <c r="O21" s="20" t="s">
        <v>40</v>
      </c>
      <c r="P21" s="20" t="s">
        <v>41</v>
      </c>
    </row>
    <row r="22" s="1" customFormat="1" ht="121.5" spans="1:16">
      <c r="A22" s="20">
        <v>15</v>
      </c>
      <c r="B22" s="16" t="s">
        <v>101</v>
      </c>
      <c r="C22" s="17" t="s">
        <v>102</v>
      </c>
      <c r="D22" s="16" t="s">
        <v>103</v>
      </c>
      <c r="E22" s="18" t="s">
        <v>104</v>
      </c>
      <c r="F22" s="17" t="s">
        <v>44</v>
      </c>
      <c r="G22" s="19">
        <v>60000</v>
      </c>
      <c r="H22" s="19">
        <v>20000</v>
      </c>
      <c r="I22" s="16" t="s">
        <v>105</v>
      </c>
      <c r="J22" s="29"/>
      <c r="K22" s="17" t="s">
        <v>106</v>
      </c>
      <c r="L22" s="17" t="s">
        <v>49</v>
      </c>
      <c r="M22" s="29" t="s">
        <v>64</v>
      </c>
      <c r="N22" s="20" t="s">
        <v>107</v>
      </c>
      <c r="O22" s="20" t="s">
        <v>108</v>
      </c>
      <c r="P22" s="20" t="s">
        <v>109</v>
      </c>
    </row>
    <row r="23" s="1" customFormat="1" ht="121.5" spans="1:16">
      <c r="A23" s="20">
        <v>16</v>
      </c>
      <c r="B23" s="16" t="s">
        <v>110</v>
      </c>
      <c r="C23" s="17" t="s">
        <v>102</v>
      </c>
      <c r="D23" s="16" t="s">
        <v>103</v>
      </c>
      <c r="E23" s="18" t="s">
        <v>74</v>
      </c>
      <c r="F23" s="17" t="s">
        <v>44</v>
      </c>
      <c r="G23" s="19">
        <v>20000</v>
      </c>
      <c r="H23" s="19">
        <v>5000</v>
      </c>
      <c r="I23" s="16" t="s">
        <v>111</v>
      </c>
      <c r="J23" s="29"/>
      <c r="K23" s="17" t="s">
        <v>106</v>
      </c>
      <c r="L23" s="17" t="s">
        <v>49</v>
      </c>
      <c r="M23" s="29" t="s">
        <v>64</v>
      </c>
      <c r="N23" s="20" t="s">
        <v>107</v>
      </c>
      <c r="O23" s="20" t="s">
        <v>108</v>
      </c>
      <c r="P23" s="20" t="s">
        <v>109</v>
      </c>
    </row>
    <row r="24" s="1" customFormat="1" ht="60.75" spans="1:16">
      <c r="A24" s="20">
        <v>17</v>
      </c>
      <c r="B24" s="16" t="s">
        <v>112</v>
      </c>
      <c r="C24" s="17" t="s">
        <v>113</v>
      </c>
      <c r="D24" s="16" t="s">
        <v>114</v>
      </c>
      <c r="E24" s="18" t="s">
        <v>95</v>
      </c>
      <c r="F24" s="17" t="s">
        <v>44</v>
      </c>
      <c r="G24" s="19">
        <v>230000</v>
      </c>
      <c r="H24" s="19">
        <v>30000</v>
      </c>
      <c r="I24" s="16" t="s">
        <v>76</v>
      </c>
      <c r="J24" s="29"/>
      <c r="K24" s="17" t="s">
        <v>115</v>
      </c>
      <c r="L24" s="17" t="s">
        <v>38</v>
      </c>
      <c r="M24" s="29" t="s">
        <v>31</v>
      </c>
      <c r="N24" s="31" t="s">
        <v>39</v>
      </c>
      <c r="O24" s="20" t="s">
        <v>40</v>
      </c>
      <c r="P24" s="20" t="s">
        <v>41</v>
      </c>
    </row>
    <row r="25" s="1" customFormat="1" ht="121.5" spans="1:16">
      <c r="A25" s="20">
        <v>18</v>
      </c>
      <c r="B25" s="16" t="s">
        <v>116</v>
      </c>
      <c r="C25" s="17" t="s">
        <v>55</v>
      </c>
      <c r="D25" s="16" t="s">
        <v>117</v>
      </c>
      <c r="E25" s="18" t="s">
        <v>104</v>
      </c>
      <c r="F25" s="17" t="s">
        <v>44</v>
      </c>
      <c r="G25" s="19">
        <v>1100000</v>
      </c>
      <c r="H25" s="19">
        <v>15000</v>
      </c>
      <c r="I25" s="16" t="s">
        <v>76</v>
      </c>
      <c r="J25" s="29"/>
      <c r="K25" s="17" t="s">
        <v>118</v>
      </c>
      <c r="L25" s="17" t="s">
        <v>49</v>
      </c>
      <c r="M25" s="29" t="s">
        <v>119</v>
      </c>
      <c r="N25" s="20" t="s">
        <v>107</v>
      </c>
      <c r="O25" s="32" t="s">
        <v>120</v>
      </c>
      <c r="P25" s="32" t="s">
        <v>121</v>
      </c>
    </row>
    <row r="26" s="1" customFormat="1" ht="81" spans="1:16">
      <c r="A26" s="20">
        <v>19</v>
      </c>
      <c r="B26" s="16" t="s">
        <v>122</v>
      </c>
      <c r="C26" s="17" t="s">
        <v>123</v>
      </c>
      <c r="D26" s="16" t="s">
        <v>124</v>
      </c>
      <c r="E26" s="18" t="s">
        <v>84</v>
      </c>
      <c r="F26" s="17" t="s">
        <v>44</v>
      </c>
      <c r="G26" s="19">
        <v>200000</v>
      </c>
      <c r="H26" s="19">
        <v>20000</v>
      </c>
      <c r="I26" s="16" t="s">
        <v>125</v>
      </c>
      <c r="J26" s="29"/>
      <c r="K26" s="17" t="s">
        <v>126</v>
      </c>
      <c r="L26" s="17" t="s">
        <v>127</v>
      </c>
      <c r="M26" s="29" t="s">
        <v>128</v>
      </c>
      <c r="N26" s="31" t="s">
        <v>129</v>
      </c>
      <c r="O26" s="31" t="s">
        <v>130</v>
      </c>
      <c r="P26" s="20" t="s">
        <v>131</v>
      </c>
    </row>
    <row r="27" s="1" customFormat="1" ht="60.75" spans="1:16">
      <c r="A27" s="20">
        <v>20</v>
      </c>
      <c r="B27" s="16" t="s">
        <v>132</v>
      </c>
      <c r="C27" s="17" t="s">
        <v>133</v>
      </c>
      <c r="D27" s="16" t="s">
        <v>134</v>
      </c>
      <c r="E27" s="18" t="s">
        <v>74</v>
      </c>
      <c r="F27" s="17" t="s">
        <v>135</v>
      </c>
      <c r="G27" s="19">
        <v>25628</v>
      </c>
      <c r="H27" s="19">
        <v>15000</v>
      </c>
      <c r="I27" s="16" t="s">
        <v>136</v>
      </c>
      <c r="J27" s="29"/>
      <c r="K27" s="17" t="s">
        <v>137</v>
      </c>
      <c r="L27" s="17" t="s">
        <v>138</v>
      </c>
      <c r="M27" s="29" t="s">
        <v>139</v>
      </c>
      <c r="N27" s="20" t="s">
        <v>140</v>
      </c>
      <c r="O27" s="31" t="s">
        <v>141</v>
      </c>
      <c r="P27" s="20" t="s">
        <v>142</v>
      </c>
    </row>
    <row r="28" s="1" customFormat="1" ht="60.75" spans="1:16">
      <c r="A28" s="20">
        <v>21</v>
      </c>
      <c r="B28" s="16" t="s">
        <v>143</v>
      </c>
      <c r="C28" s="17" t="s">
        <v>133</v>
      </c>
      <c r="D28" s="16" t="s">
        <v>144</v>
      </c>
      <c r="E28" s="18" t="s">
        <v>74</v>
      </c>
      <c r="F28" s="17" t="s">
        <v>145</v>
      </c>
      <c r="G28" s="19">
        <v>10014</v>
      </c>
      <c r="H28" s="19">
        <v>6000</v>
      </c>
      <c r="I28" s="16" t="s">
        <v>136</v>
      </c>
      <c r="J28" s="29"/>
      <c r="K28" s="17" t="s">
        <v>146</v>
      </c>
      <c r="L28" s="17" t="s">
        <v>138</v>
      </c>
      <c r="M28" s="29" t="s">
        <v>147</v>
      </c>
      <c r="N28" s="20" t="s">
        <v>140</v>
      </c>
      <c r="O28" s="20" t="s">
        <v>148</v>
      </c>
      <c r="P28" s="31" t="s">
        <v>149</v>
      </c>
    </row>
    <row r="29" s="1" customFormat="1" ht="81" spans="1:16">
      <c r="A29" s="20">
        <v>22</v>
      </c>
      <c r="B29" s="16" t="s">
        <v>150</v>
      </c>
      <c r="C29" s="17" t="s">
        <v>151</v>
      </c>
      <c r="D29" s="16" t="s">
        <v>152</v>
      </c>
      <c r="E29" s="18" t="s">
        <v>74</v>
      </c>
      <c r="F29" s="17" t="s">
        <v>135</v>
      </c>
      <c r="G29" s="19">
        <v>35000</v>
      </c>
      <c r="H29" s="19">
        <v>12000</v>
      </c>
      <c r="I29" s="16" t="s">
        <v>76</v>
      </c>
      <c r="J29" s="29"/>
      <c r="K29" s="17" t="s">
        <v>153</v>
      </c>
      <c r="L29" s="17" t="s">
        <v>38</v>
      </c>
      <c r="M29" s="29" t="s">
        <v>31</v>
      </c>
      <c r="N29" s="20" t="s">
        <v>86</v>
      </c>
      <c r="O29" s="20" t="s">
        <v>40</v>
      </c>
      <c r="P29" s="20" t="s">
        <v>41</v>
      </c>
    </row>
    <row r="30" s="1" customFormat="1" ht="40.5" spans="1:16">
      <c r="A30" s="20">
        <v>23</v>
      </c>
      <c r="B30" s="16" t="s">
        <v>154</v>
      </c>
      <c r="C30" s="17" t="s">
        <v>155</v>
      </c>
      <c r="D30" s="16" t="s">
        <v>156</v>
      </c>
      <c r="E30" s="18" t="s">
        <v>84</v>
      </c>
      <c r="F30" s="17" t="s">
        <v>26</v>
      </c>
      <c r="G30" s="19">
        <v>23337</v>
      </c>
      <c r="H30" s="19">
        <v>6000</v>
      </c>
      <c r="I30" s="16" t="s">
        <v>76</v>
      </c>
      <c r="J30" s="29"/>
      <c r="K30" s="17" t="s">
        <v>29</v>
      </c>
      <c r="L30" s="17" t="s">
        <v>157</v>
      </c>
      <c r="M30" s="29" t="s">
        <v>158</v>
      </c>
      <c r="N30" s="20" t="s">
        <v>159</v>
      </c>
      <c r="O30" s="31" t="s">
        <v>160</v>
      </c>
      <c r="P30" s="31" t="s">
        <v>161</v>
      </c>
    </row>
    <row r="31" s="1" customFormat="1" ht="40.5" spans="1:16">
      <c r="A31" s="20">
        <v>24</v>
      </c>
      <c r="B31" s="16" t="s">
        <v>162</v>
      </c>
      <c r="C31" s="17" t="s">
        <v>155</v>
      </c>
      <c r="D31" s="16" t="s">
        <v>163</v>
      </c>
      <c r="E31" s="18" t="s">
        <v>74</v>
      </c>
      <c r="F31" s="17" t="s">
        <v>26</v>
      </c>
      <c r="G31" s="19">
        <v>74846</v>
      </c>
      <c r="H31" s="19">
        <v>13000</v>
      </c>
      <c r="I31" s="16" t="s">
        <v>76</v>
      </c>
      <c r="J31" s="29"/>
      <c r="K31" s="17" t="s">
        <v>29</v>
      </c>
      <c r="L31" s="17" t="s">
        <v>38</v>
      </c>
      <c r="M31" s="29" t="s">
        <v>31</v>
      </c>
      <c r="N31" s="20" t="s">
        <v>86</v>
      </c>
      <c r="O31" s="20" t="s">
        <v>40</v>
      </c>
      <c r="P31" s="20" t="s">
        <v>41</v>
      </c>
    </row>
    <row r="32" s="1" customFormat="1" ht="81" spans="1:16">
      <c r="A32" s="20">
        <v>25</v>
      </c>
      <c r="B32" s="16" t="s">
        <v>164</v>
      </c>
      <c r="C32" s="17" t="s">
        <v>165</v>
      </c>
      <c r="D32" s="16" t="s">
        <v>166</v>
      </c>
      <c r="E32" s="18" t="s">
        <v>74</v>
      </c>
      <c r="F32" s="17" t="s">
        <v>26</v>
      </c>
      <c r="G32" s="19">
        <v>64730</v>
      </c>
      <c r="H32" s="19">
        <v>20000</v>
      </c>
      <c r="I32" s="16" t="s">
        <v>76</v>
      </c>
      <c r="J32" s="29"/>
      <c r="K32" s="17" t="s">
        <v>29</v>
      </c>
      <c r="L32" s="17" t="s">
        <v>38</v>
      </c>
      <c r="M32" s="29" t="s">
        <v>128</v>
      </c>
      <c r="N32" s="20" t="s">
        <v>86</v>
      </c>
      <c r="O32" s="20" t="s">
        <v>40</v>
      </c>
      <c r="P32" s="20" t="s">
        <v>41</v>
      </c>
    </row>
    <row r="33" s="1" customFormat="1" ht="60.75" spans="1:16">
      <c r="A33" s="20">
        <v>26</v>
      </c>
      <c r="B33" s="16" t="s">
        <v>167</v>
      </c>
      <c r="C33" s="17" t="s">
        <v>165</v>
      </c>
      <c r="D33" s="16" t="s">
        <v>168</v>
      </c>
      <c r="E33" s="18" t="s">
        <v>74</v>
      </c>
      <c r="F33" s="17" t="s">
        <v>44</v>
      </c>
      <c r="G33" s="19">
        <v>92141</v>
      </c>
      <c r="H33" s="19">
        <v>15000</v>
      </c>
      <c r="I33" s="16" t="s">
        <v>169</v>
      </c>
      <c r="J33" s="29"/>
      <c r="K33" s="17" t="s">
        <v>29</v>
      </c>
      <c r="L33" s="17" t="s">
        <v>38</v>
      </c>
      <c r="M33" s="29" t="s">
        <v>50</v>
      </c>
      <c r="N33" s="20" t="s">
        <v>86</v>
      </c>
      <c r="O33" s="20" t="s">
        <v>40</v>
      </c>
      <c r="P33" s="20" t="s">
        <v>41</v>
      </c>
    </row>
    <row r="34" s="1" customFormat="1" spans="1:16">
      <c r="A34" s="20" t="s">
        <v>170</v>
      </c>
      <c r="B34" s="21" t="s">
        <v>171</v>
      </c>
      <c r="C34" s="21"/>
      <c r="D34" s="22"/>
      <c r="E34" s="23"/>
      <c r="F34" s="23"/>
      <c r="G34" s="23">
        <f>SUM(G35:G41)</f>
        <v>270691.501</v>
      </c>
      <c r="H34" s="23">
        <f>SUM(H35:H41)</f>
        <v>68624</v>
      </c>
      <c r="I34" s="23"/>
      <c r="J34" s="29"/>
      <c r="K34" s="21"/>
      <c r="L34" s="21"/>
      <c r="M34" s="29"/>
      <c r="N34" s="20"/>
      <c r="O34" s="20"/>
      <c r="P34" s="20"/>
    </row>
    <row r="35" s="1" customFormat="1" ht="40.5" spans="1:16">
      <c r="A35" s="20">
        <v>27</v>
      </c>
      <c r="B35" s="16" t="s">
        <v>172</v>
      </c>
      <c r="C35" s="17" t="s">
        <v>23</v>
      </c>
      <c r="D35" s="16" t="s">
        <v>173</v>
      </c>
      <c r="E35" s="18" t="s">
        <v>174</v>
      </c>
      <c r="F35" s="17" t="s">
        <v>26</v>
      </c>
      <c r="G35" s="19">
        <v>11077.06</v>
      </c>
      <c r="H35" s="19">
        <v>4000</v>
      </c>
      <c r="I35" s="16" t="s">
        <v>175</v>
      </c>
      <c r="J35" s="29"/>
      <c r="K35" s="17" t="s">
        <v>29</v>
      </c>
      <c r="L35" s="17" t="s">
        <v>38</v>
      </c>
      <c r="M35" s="29" t="s">
        <v>31</v>
      </c>
      <c r="N35" s="31" t="s">
        <v>39</v>
      </c>
      <c r="O35" s="20" t="s">
        <v>40</v>
      </c>
      <c r="P35" s="20" t="s">
        <v>41</v>
      </c>
    </row>
    <row r="36" s="1" customFormat="1" ht="40.5" spans="1:16">
      <c r="A36" s="20">
        <v>28</v>
      </c>
      <c r="B36" s="16" t="s">
        <v>176</v>
      </c>
      <c r="C36" s="17" t="s">
        <v>23</v>
      </c>
      <c r="D36" s="16" t="s">
        <v>177</v>
      </c>
      <c r="E36" s="18" t="s">
        <v>178</v>
      </c>
      <c r="F36" s="17" t="s">
        <v>44</v>
      </c>
      <c r="G36" s="19">
        <v>53234.441</v>
      </c>
      <c r="H36" s="19">
        <v>20000</v>
      </c>
      <c r="I36" s="16" t="s">
        <v>175</v>
      </c>
      <c r="J36" s="29"/>
      <c r="K36" s="17" t="s">
        <v>29</v>
      </c>
      <c r="L36" s="17" t="s">
        <v>38</v>
      </c>
      <c r="M36" s="29" t="s">
        <v>68</v>
      </c>
      <c r="N36" s="31" t="s">
        <v>39</v>
      </c>
      <c r="O36" s="20" t="s">
        <v>40</v>
      </c>
      <c r="P36" s="20" t="s">
        <v>41</v>
      </c>
    </row>
    <row r="37" s="1" customFormat="1" ht="60.75" spans="1:16">
      <c r="A37" s="20">
        <v>29</v>
      </c>
      <c r="B37" s="16" t="s">
        <v>179</v>
      </c>
      <c r="C37" s="17" t="s">
        <v>123</v>
      </c>
      <c r="D37" s="16" t="s">
        <v>180</v>
      </c>
      <c r="E37" s="18" t="s">
        <v>174</v>
      </c>
      <c r="F37" s="17" t="s">
        <v>135</v>
      </c>
      <c r="G37" s="19">
        <v>10000</v>
      </c>
      <c r="H37" s="19">
        <v>2000</v>
      </c>
      <c r="I37" s="16" t="s">
        <v>181</v>
      </c>
      <c r="J37" s="29"/>
      <c r="K37" s="17" t="s">
        <v>182</v>
      </c>
      <c r="L37" s="17" t="s">
        <v>183</v>
      </c>
      <c r="M37" s="29" t="s">
        <v>139</v>
      </c>
      <c r="N37" s="31" t="s">
        <v>184</v>
      </c>
      <c r="O37" s="31" t="s">
        <v>185</v>
      </c>
      <c r="P37" s="31" t="s">
        <v>186</v>
      </c>
    </row>
    <row r="38" s="1" customFormat="1" ht="101.25" spans="1:16">
      <c r="A38" s="20">
        <v>30</v>
      </c>
      <c r="B38" s="16" t="s">
        <v>187</v>
      </c>
      <c r="C38" s="17" t="s">
        <v>188</v>
      </c>
      <c r="D38" s="16" t="s">
        <v>189</v>
      </c>
      <c r="E38" s="18" t="s">
        <v>190</v>
      </c>
      <c r="F38" s="17" t="s">
        <v>135</v>
      </c>
      <c r="G38" s="19">
        <v>20410</v>
      </c>
      <c r="H38" s="19">
        <v>1000</v>
      </c>
      <c r="I38" s="16" t="s">
        <v>191</v>
      </c>
      <c r="J38" s="29"/>
      <c r="K38" s="17" t="s">
        <v>192</v>
      </c>
      <c r="L38" s="17" t="s">
        <v>192</v>
      </c>
      <c r="M38" s="29" t="s">
        <v>193</v>
      </c>
      <c r="N38" s="31" t="s">
        <v>194</v>
      </c>
      <c r="O38" s="31" t="s">
        <v>195</v>
      </c>
      <c r="P38" s="31" t="s">
        <v>196</v>
      </c>
    </row>
    <row r="39" s="1" customFormat="1" ht="40.5" spans="1:16">
      <c r="A39" s="20">
        <v>31</v>
      </c>
      <c r="B39" s="16" t="s">
        <v>197</v>
      </c>
      <c r="C39" s="17" t="s">
        <v>151</v>
      </c>
      <c r="D39" s="16" t="s">
        <v>198</v>
      </c>
      <c r="E39" s="18" t="s">
        <v>178</v>
      </c>
      <c r="F39" s="17" t="s">
        <v>44</v>
      </c>
      <c r="G39" s="19">
        <v>79793</v>
      </c>
      <c r="H39" s="19">
        <v>30000</v>
      </c>
      <c r="I39" s="16" t="s">
        <v>191</v>
      </c>
      <c r="J39" s="29"/>
      <c r="K39" s="17" t="s">
        <v>29</v>
      </c>
      <c r="L39" s="17" t="s">
        <v>38</v>
      </c>
      <c r="M39" s="29" t="s">
        <v>119</v>
      </c>
      <c r="N39" s="31" t="s">
        <v>39</v>
      </c>
      <c r="O39" s="20" t="s">
        <v>40</v>
      </c>
      <c r="P39" s="20" t="s">
        <v>41</v>
      </c>
    </row>
    <row r="40" s="1" customFormat="1" ht="40.5" spans="1:16">
      <c r="A40" s="20">
        <v>32</v>
      </c>
      <c r="B40" s="16" t="s">
        <v>199</v>
      </c>
      <c r="C40" s="17" t="s">
        <v>66</v>
      </c>
      <c r="D40" s="16" t="s">
        <v>200</v>
      </c>
      <c r="E40" s="18" t="s">
        <v>178</v>
      </c>
      <c r="F40" s="17" t="s">
        <v>44</v>
      </c>
      <c r="G40" s="19">
        <v>93626</v>
      </c>
      <c r="H40" s="19">
        <v>10000</v>
      </c>
      <c r="I40" s="16" t="s">
        <v>201</v>
      </c>
      <c r="J40" s="29"/>
      <c r="K40" s="17" t="s">
        <v>29</v>
      </c>
      <c r="L40" s="17" t="s">
        <v>38</v>
      </c>
      <c r="M40" s="29" t="s">
        <v>119</v>
      </c>
      <c r="N40" s="31" t="s">
        <v>39</v>
      </c>
      <c r="O40" s="20" t="s">
        <v>40</v>
      </c>
      <c r="P40" s="20" t="s">
        <v>41</v>
      </c>
    </row>
    <row r="41" s="1" customFormat="1" ht="222.75" spans="1:16">
      <c r="A41" s="20">
        <v>33</v>
      </c>
      <c r="B41" s="16" t="s">
        <v>202</v>
      </c>
      <c r="C41" s="17" t="s">
        <v>203</v>
      </c>
      <c r="D41" s="22" t="s">
        <v>204</v>
      </c>
      <c r="E41" s="18" t="s">
        <v>174</v>
      </c>
      <c r="F41" s="17" t="s">
        <v>26</v>
      </c>
      <c r="G41" s="19">
        <v>2551</v>
      </c>
      <c r="H41" s="19">
        <v>1624</v>
      </c>
      <c r="I41" s="16" t="s">
        <v>191</v>
      </c>
      <c r="J41" s="29"/>
      <c r="K41" s="17" t="s">
        <v>29</v>
      </c>
      <c r="L41" s="17" t="s">
        <v>205</v>
      </c>
      <c r="M41" s="29" t="s">
        <v>78</v>
      </c>
      <c r="N41" s="20" t="s">
        <v>206</v>
      </c>
      <c r="O41" s="31" t="s">
        <v>207</v>
      </c>
      <c r="P41" s="31" t="s">
        <v>208</v>
      </c>
    </row>
  </sheetData>
  <mergeCells count="3">
    <mergeCell ref="A1:B1"/>
    <mergeCell ref="A2:P2"/>
    <mergeCell ref="K3:P3"/>
  </mergeCells>
  <pageMargins left="0.708333333333333" right="0.432638888888889" top="0.354166666666667" bottom="0.751388888888889" header="0.310416666666667" footer="0.310416666666667"/>
  <pageSetup paperSize="9" scale="52" fitToHeight="0" orientation="landscape" useFirstPageNumber="1" horizontalDpi="600"/>
  <headerFooter>
    <oddFooter>&amp;C&amp;"-"&amp;14— &amp;P —</oddFooter>
  </headerFooter>
  <rowBreaks count="1" manualBreakCount="1">
    <brk id="28" max="16383" man="1"/>
  </rowBreaks>
  <ignoredErrors>
    <ignoredError sqref="G6:H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新开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周晓峰</dc:creator>
  <cp:lastModifiedBy>.盈 (Чínч)</cp:lastModifiedBy>
  <dcterms:created xsi:type="dcterms:W3CDTF">2020-02-18T01:21:00Z</dcterms:created>
  <cp:lastPrinted>2020-02-21T08:46:00Z</cp:lastPrinted>
  <dcterms:modified xsi:type="dcterms:W3CDTF">2020-04-29T10:09:26Z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eadingLayout">
    <vt:bool>true</vt:bool>
  </property>
</Properties>
</file>