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<sst xmlns="http://schemas.openxmlformats.org/spreadsheetml/2006/main" count="42" uniqueCount="26">
  <si>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1-8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</si>
  <si>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</si>
  <si>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</si>
  <si>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</si>
  <si>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</si>
  <si>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</si>
  <si>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</si>
  <si>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</si>
  <si>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</si>
  <si>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</si>
  <si>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</si>
  <si>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</si>
  <si>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</si>
  <si>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</si>
  <si>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</si>
  <si>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</si>
  <si>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</si>
  <si>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</si>
  <si>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</si>
  <si>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</si>
  <si>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</si>
  <si>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韦璟辉</t>
    </r>
  </si>
  <si>
    <t>填报人：</t>
  </si>
  <si>
    <t xml:space="preserve"> 覃榕榕</t>
  </si>
  <si>
    <t>2020.9.17</t>
  </si>
  <si>
    <t>非税收入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</si>
</sst>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0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1" sqref="A1:E16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hidden="1" customWidth="1"/>
    <col min="5" max="5" width="14.87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1720695</v>
      </c>
      <c r="D5" s="14">
        <v>2015614</v>
      </c>
      <c r="E5" s="15">
        <f t="shared" ref="E5:E16" si="0">C5/D5*100-100</f>
        <v>-14.6317201607054</v>
      </c>
    </row>
    <row r="6" s="1" customFormat="1" spans="1:5">
      <c r="A6" s="16" t="s">
        <v>9</v>
      </c>
      <c r="B6" s="13" t="s">
        <v>8</v>
      </c>
      <c r="C6" s="14">
        <v>1560893</v>
      </c>
      <c r="D6" s="17">
        <v>1905339</v>
      </c>
      <c r="E6" s="15">
        <f t="shared" si="0"/>
        <v>-18.0779378367839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2.34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-7.31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47.22</v>
      </c>
    </row>
    <row r="10" s="1" customFormat="1" spans="1:5">
      <c r="A10" s="22" t="s">
        <v>14</v>
      </c>
      <c r="B10" s="13" t="s">
        <v>8</v>
      </c>
      <c r="C10" s="23">
        <v>2340083</v>
      </c>
      <c r="D10" s="23">
        <v>2233886</v>
      </c>
      <c r="E10" s="15">
        <f t="shared" si="0"/>
        <v>4.75391313612243</v>
      </c>
    </row>
    <row r="11" s="1" customFormat="1" spans="1:5">
      <c r="A11" s="22" t="s">
        <v>15</v>
      </c>
      <c r="B11" s="13" t="s">
        <v>8</v>
      </c>
      <c r="C11" s="23">
        <v>1768869</v>
      </c>
      <c r="D11" s="23">
        <v>1610487</v>
      </c>
      <c r="E11" s="15">
        <f t="shared" si="0"/>
        <v>9.83441654605097</v>
      </c>
    </row>
    <row r="12" s="1" customFormat="1" spans="1:5">
      <c r="A12" s="22" t="s">
        <v>16</v>
      </c>
      <c r="B12" s="13" t="s">
        <v>8</v>
      </c>
      <c r="C12" s="23">
        <v>2498767</v>
      </c>
      <c r="D12" s="23">
        <v>2173941</v>
      </c>
      <c r="E12" s="15">
        <f t="shared" si="0"/>
        <v>14.9418038484025</v>
      </c>
    </row>
    <row r="13" s="1" customFormat="1" ht="15.75" spans="1:5">
      <c r="A13" s="24" t="s">
        <v>17</v>
      </c>
      <c r="B13" s="13" t="s">
        <v>8</v>
      </c>
      <c r="C13" s="23">
        <v>177786</v>
      </c>
      <c r="D13" s="23">
        <v>174124</v>
      </c>
      <c r="E13" s="15">
        <f t="shared" si="0"/>
        <v>2.10309894098459</v>
      </c>
    </row>
    <row r="14" s="1" customFormat="1" ht="15.75" spans="1:5">
      <c r="A14" s="24" t="s">
        <v>18</v>
      </c>
      <c r="B14" s="13" t="s">
        <v>8</v>
      </c>
      <c r="C14" s="23">
        <f>C13-C20</f>
        <v>125418</v>
      </c>
      <c r="D14" s="23">
        <f>D13-D20</f>
        <v>140874</v>
      </c>
      <c r="E14" s="15">
        <f t="shared" si="0"/>
        <v>-10.9715064525746</v>
      </c>
    </row>
    <row r="15" s="1" customFormat="1" spans="1:5">
      <c r="A15" s="22" t="s">
        <v>19</v>
      </c>
      <c r="B15" s="13" t="s">
        <v>8</v>
      </c>
      <c r="C15" s="14">
        <v>111056</v>
      </c>
      <c r="D15" s="14">
        <v>90583</v>
      </c>
      <c r="E15" s="15">
        <f t="shared" si="0"/>
        <v>22.601371118201</v>
      </c>
    </row>
    <row r="16" s="1" customFormat="1" spans="1:5">
      <c r="A16" s="22" t="s">
        <v>20</v>
      </c>
      <c r="B16" s="13" t="s">
        <v>8</v>
      </c>
      <c r="C16" s="14">
        <v>188114</v>
      </c>
      <c r="D16" s="14">
        <v>206355</v>
      </c>
      <c r="E16" s="15">
        <f t="shared" si="0"/>
        <v>-8.83962104140922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ht="15" hidden="1" customHeight="1" spans="1:4">
      <c r="A20" s="35" t="s">
        <v>25</v>
      </c>
      <c r="B20" s="36"/>
      <c r="C20" s="36">
        <v>52368</v>
      </c>
      <c r="D20" s="36">
        <v>33250</v>
      </c>
    </row>
  </sheetData>
  <mergeCells count="2">
    <mergeCell ref="A1:E1"/>
    <mergeCell ref="A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陌@语</cp:lastModifiedBy>
  <dcterms:created xsi:type="dcterms:W3CDTF">2020-09-08T08:45:00Z</dcterms:created>
  <dcterms:modified xsi:type="dcterms:W3CDTF">2020-09-23T08:25:50Z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