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<sst xmlns="http://schemas.openxmlformats.org/spreadsheetml/2006/main" count="65" uniqueCount="39">
  <si>
    <r>
      <rPr>
        <b/>
        <sz val="18"/>
        <rFont val="Times New Roman"/>
        <charset val="134"/>
      </rPr>
      <t xml:space="preserve">         </t>
    </r>
    <r>
      <rPr>
        <b/>
        <sz val="18"/>
        <rFont val="宋体"/>
        <charset val="134"/>
      </rPr>
      <t>柳江区</t>
    </r>
    <r>
      <rPr>
        <b/>
        <sz val="18"/>
        <rFont val="Times New Roman"/>
        <charset val="134"/>
      </rPr>
      <t>2021</t>
    </r>
    <r>
      <rPr>
        <b/>
        <sz val="18"/>
        <rFont val="宋体"/>
        <charset val="134"/>
      </rPr>
      <t>年</t>
    </r>
    <r>
      <rPr>
        <b/>
        <sz val="18"/>
        <rFont val="Times New Roman"/>
        <charset val="134"/>
      </rPr>
      <t>1-3</t>
    </r>
    <r>
      <rPr>
        <b/>
        <sz val="18"/>
        <rFont val="宋体"/>
        <charset val="134"/>
      </rPr>
      <t>月份主要经济指标统计表</t>
    </r>
  </si>
  <si>
    <t xml:space="preserve"> 填报单位：柳江区统计局</t>
  </si>
  <si>
    <t>指   标</t>
  </si>
  <si>
    <t>计量单位</t>
  </si>
  <si>
    <t>本月止累计</t>
  </si>
  <si>
    <t>上年同期</t>
  </si>
  <si>
    <t>累计比上年
同期增长%</t>
  </si>
  <si>
    <t>地区生产总值</t>
  </si>
  <si>
    <t>万元</t>
  </si>
  <si>
    <t xml:space="preserve">   ＃第一产业</t>
  </si>
  <si>
    <t xml:space="preserve">     第二产业</t>
  </si>
  <si>
    <t xml:space="preserve">       #工业</t>
  </si>
  <si>
    <t xml:space="preserve">          #规模以上工业</t>
  </si>
  <si>
    <t xml:space="preserve">     第三产业</t>
  </si>
  <si>
    <t>农林牧渔总产值</t>
  </si>
  <si>
    <t>工业总产值</t>
  </si>
  <si>
    <t># 规模以上工业总产值</t>
  </si>
  <si>
    <t>规模以上工业销售产值</t>
  </si>
  <si>
    <t>固定资产投资</t>
  </si>
  <si>
    <t>-</t>
  </si>
  <si>
    <t xml:space="preserve">  #项目投资</t>
  </si>
  <si>
    <t xml:space="preserve">   房地产</t>
  </si>
  <si>
    <t>社会消费品零售总额</t>
  </si>
  <si>
    <t>城镇居民人均可支配收入</t>
  </si>
  <si>
    <t>元</t>
  </si>
  <si>
    <t>农村居民人均可支配收入</t>
  </si>
  <si>
    <t>金融机构存款余额</t>
  </si>
  <si>
    <t xml:space="preserve">   #城乡住户存款余额</t>
  </si>
  <si>
    <t>金融机构贷款余额</t>
  </si>
  <si>
    <t xml:space="preserve"> 财政收入合计</t>
  </si>
  <si>
    <r>
      <rPr>
        <b/>
        <sz val="12"/>
        <rFont val="Times New Roman"/>
        <charset val="134"/>
      </rPr>
      <t xml:space="preserve">     # </t>
    </r>
    <r>
      <rPr>
        <b/>
        <sz val="12"/>
        <rFont val="宋体"/>
        <charset val="134"/>
      </rPr>
      <t>税收收入</t>
    </r>
  </si>
  <si>
    <t xml:space="preserve">    公共财政预算收入</t>
  </si>
  <si>
    <t>公共财政预算支出</t>
  </si>
  <si>
    <t>备注：1.GDP和农林牧渔总产值增速按可比价计算</t>
  </si>
  <si>
    <t xml:space="preserve">     2.2018年经济普查数据审定后，自治区对柳州市2019年四个季度，2020年前三个季度数据进行了基准化调整，GDP及行业增加值数据均有小幅变动。柳州市根据反馈的基准化数据对各县区相应数据进行了基准化衔接调整。本表中2020年一季度GDP各产业增加值为衔接数</t>
  </si>
  <si>
    <r>
      <rPr>
        <b/>
        <sz val="11"/>
        <rFont val="宋体"/>
        <charset val="134"/>
      </rPr>
      <t>单位负责人</t>
    </r>
    <r>
      <rPr>
        <b/>
        <sz val="11"/>
        <rFont val="Times New Roman"/>
        <charset val="134"/>
      </rPr>
      <t>:</t>
    </r>
  </si>
  <si>
    <t>填报人：</t>
  </si>
  <si>
    <t>覃榕榕</t>
  </si>
  <si>
    <t>非税收入</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</si>
</sst>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 numFmtId="177" formatCode="0.0_ "/>
    <numFmt numFmtId="178" formatCode="0_);[Red]\(0\)"/>
    <numFmt numFmtId="179" formatCode="0.00_ "/>
  </numFmts>
  <fonts count="32">
    <font>
      <sz val="11"/>
      <color theme="1"/>
      <name val="宋体"/>
      <charset val="134"/>
      <scheme val="minor"/>
    </font>
    <font>
      <sz val="12"/>
      <name val="宋体"/>
      <charset val="134"/>
    </font>
    <font>
      <b/>
      <sz val="18"/>
      <name val="Times New Roman"/>
      <charset val="134"/>
    </font>
    <font>
      <b/>
      <sz val="18"/>
      <name val="宋体"/>
      <charset val="134"/>
    </font>
    <font>
      <b/>
      <sz val="11"/>
      <name val="宋体"/>
      <charset val="134"/>
    </font>
    <font>
      <b/>
      <sz val="12"/>
      <name val="宋体"/>
      <charset val="134"/>
    </font>
    <font>
      <b/>
      <sz val="10"/>
      <name val="宋体"/>
      <charset val="134"/>
    </font>
    <font>
      <b/>
      <sz val="12"/>
      <name val="Times New Roman"/>
      <charset val="134"/>
    </font>
    <font>
      <sz val="10"/>
      <name val="宋体"/>
      <charset val="134"/>
    </font>
    <font>
      <sz val="11"/>
      <name val="宋体"/>
      <charset val="134"/>
    </font>
    <font>
      <sz val="11"/>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9"/>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1"/>
      <name val="Times New Roman"/>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
    <border>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style="thin">
        <color indexed="8"/>
      </right>
      <top style="thin">
        <color indexed="8"/>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7" fillId="2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20" fillId="2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12" applyNumberFormat="0" applyFont="0" applyAlignment="0" applyProtection="0">
      <alignment vertical="center"/>
    </xf>
    <xf numFmtId="0" fontId="20" fillId="28"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10" applyNumberFormat="0" applyFill="0" applyAlignment="0" applyProtection="0">
      <alignment vertical="center"/>
    </xf>
    <xf numFmtId="0" fontId="13" fillId="0" borderId="10" applyNumberFormat="0" applyFill="0" applyAlignment="0" applyProtection="0">
      <alignment vertical="center"/>
    </xf>
    <xf numFmtId="0" fontId="20" fillId="21" borderId="0" applyNumberFormat="0" applyBorder="0" applyAlignment="0" applyProtection="0">
      <alignment vertical="center"/>
    </xf>
    <xf numFmtId="0" fontId="16" fillId="0" borderId="14" applyNumberFormat="0" applyFill="0" applyAlignment="0" applyProtection="0">
      <alignment vertical="center"/>
    </xf>
    <xf numFmtId="0" fontId="20" fillId="20" borderId="0" applyNumberFormat="0" applyBorder="0" applyAlignment="0" applyProtection="0">
      <alignment vertical="center"/>
    </xf>
    <xf numFmtId="0" fontId="21" fillId="14" borderId="11" applyNumberFormat="0" applyAlignment="0" applyProtection="0">
      <alignment vertical="center"/>
    </xf>
    <xf numFmtId="0" fontId="30" fillId="14" borderId="15" applyNumberFormat="0" applyAlignment="0" applyProtection="0">
      <alignment vertical="center"/>
    </xf>
    <xf numFmtId="0" fontId="12" fillId="6" borderId="9" applyNumberFormat="0" applyAlignment="0" applyProtection="0">
      <alignment vertical="center"/>
    </xf>
    <xf numFmtId="0" fontId="11" fillId="25" borderId="0" applyNumberFormat="0" applyBorder="0" applyAlignment="0" applyProtection="0">
      <alignment vertical="center"/>
    </xf>
    <xf numFmtId="0" fontId="20" fillId="13" borderId="0" applyNumberFormat="0" applyBorder="0" applyAlignment="0" applyProtection="0">
      <alignment vertical="center"/>
    </xf>
    <xf numFmtId="0" fontId="29" fillId="0" borderId="16" applyNumberFormat="0" applyFill="0" applyAlignment="0" applyProtection="0">
      <alignment vertical="center"/>
    </xf>
    <xf numFmtId="0" fontId="23" fillId="0" borderId="13" applyNumberFormat="0" applyFill="0" applyAlignment="0" applyProtection="0">
      <alignment vertical="center"/>
    </xf>
    <xf numFmtId="0" fontId="28" fillId="24" borderId="0" applyNumberFormat="0" applyBorder="0" applyAlignment="0" applyProtection="0">
      <alignment vertical="center"/>
    </xf>
    <xf numFmtId="0" fontId="26" fillId="19" borderId="0" applyNumberFormat="0" applyBorder="0" applyAlignment="0" applyProtection="0">
      <alignment vertical="center"/>
    </xf>
    <xf numFmtId="0" fontId="11" fillId="32" borderId="0" applyNumberFormat="0" applyBorder="0" applyAlignment="0" applyProtection="0">
      <alignment vertical="center"/>
    </xf>
    <xf numFmtId="0" fontId="20" fillId="12"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20" fillId="17" borderId="0" applyNumberFormat="0" applyBorder="0" applyAlignment="0" applyProtection="0">
      <alignment vertical="center"/>
    </xf>
    <xf numFmtId="0" fontId="20" fillId="11"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20" fillId="10" borderId="0" applyNumberFormat="0" applyBorder="0" applyAlignment="0" applyProtection="0">
      <alignment vertical="center"/>
    </xf>
    <xf numFmtId="0" fontId="11" fillId="2" borderId="0" applyNumberFormat="0" applyBorder="0" applyAlignment="0" applyProtection="0">
      <alignment vertical="center"/>
    </xf>
    <xf numFmtId="0" fontId="20" fillId="27" borderId="0" applyNumberFormat="0" applyBorder="0" applyAlignment="0" applyProtection="0">
      <alignment vertical="center"/>
    </xf>
    <xf numFmtId="0" fontId="20" fillId="16" borderId="0" applyNumberFormat="0" applyBorder="0" applyAlignment="0" applyProtection="0">
      <alignment vertical="center"/>
    </xf>
    <xf numFmtId="0" fontId="11" fillId="7" borderId="0" applyNumberFormat="0" applyBorder="0" applyAlignment="0" applyProtection="0">
      <alignment vertical="center"/>
    </xf>
    <xf numFmtId="0" fontId="20" fillId="18" borderId="0" applyNumberFormat="0" applyBorder="0" applyAlignment="0" applyProtection="0">
      <alignment vertical="center"/>
    </xf>
    <xf numFmtId="0" fontId="19" fillId="0" borderId="0"/>
    <xf numFmtId="0" fontId="1" fillId="0" borderId="0"/>
    <xf numFmtId="43" fontId="1" fillId="0" borderId="0" applyFont="0" applyFill="0" applyBorder="0" applyAlignment="0" applyProtection="0"/>
  </cellStyleXfs>
  <cellXfs count="53">
    <xf numFmtId="0" fontId="0" fillId="0" borderId="0" xfId="0">
      <alignment vertical="center"/>
    </xf>
    <xf numFmtId="0" fontId="1" fillId="0" borderId="0" xfId="0" applyFont="1" applyFill="1" applyBorder="1" applyAlignment="1"/>
    <xf numFmtId="0" fontId="1" fillId="0" borderId="0" xfId="0" applyNumberFormat="1"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4" fillId="0" borderId="0" xfId="0" applyFont="1" applyFill="1" applyBorder="1" applyAlignment="1">
      <alignment horizontal="left"/>
    </xf>
    <xf numFmtId="0" fontId="1" fillId="0" borderId="0" xfId="0" applyFont="1" applyFill="1" applyBorder="1" applyAlignment="1">
      <alignment horizontal="center"/>
    </xf>
    <xf numFmtId="0" fontId="1" fillId="0" borderId="0" xfId="0" applyNumberFormat="1" applyFont="1" applyFill="1" applyBorder="1" applyAlignment="1">
      <alignment horizont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4" xfId="0" applyFont="1" applyFill="1" applyBorder="1" applyAlignment="1">
      <alignment vertical="center"/>
    </xf>
    <xf numFmtId="0" fontId="5" fillId="0" borderId="2" xfId="0" applyFont="1" applyFill="1" applyBorder="1" applyAlignment="1">
      <alignment horizontal="center" vertical="center"/>
    </xf>
    <xf numFmtId="178" fontId="5" fillId="0" borderId="5" xfId="0" applyNumberFormat="1" applyFont="1" applyFill="1" applyBorder="1" applyAlignment="1">
      <alignment vertical="center"/>
    </xf>
    <xf numFmtId="177" fontId="5" fillId="0" borderId="6" xfId="0" applyNumberFormat="1" applyFont="1" applyFill="1" applyBorder="1" applyAlignment="1">
      <alignment vertical="center"/>
    </xf>
    <xf numFmtId="177" fontId="5" fillId="0" borderId="0" xfId="0" applyNumberFormat="1" applyFont="1" applyFill="1" applyBorder="1" applyAlignment="1">
      <alignment vertical="center"/>
    </xf>
    <xf numFmtId="0" fontId="5" fillId="0" borderId="1" xfId="0" applyFont="1" applyFill="1" applyBorder="1" applyAlignment="1">
      <alignment vertical="center"/>
    </xf>
    <xf numFmtId="178" fontId="5" fillId="0" borderId="5" xfId="0" applyNumberFormat="1" applyFont="1" applyFill="1" applyBorder="1" applyAlignment="1">
      <alignment horizontal="right" vertical="center"/>
    </xf>
    <xf numFmtId="178" fontId="5" fillId="0" borderId="7" xfId="0" applyNumberFormat="1" applyFont="1" applyFill="1" applyBorder="1" applyAlignment="1">
      <alignment horizontal="right" vertical="center"/>
    </xf>
    <xf numFmtId="178" fontId="5" fillId="0" borderId="2" xfId="0" applyNumberFormat="1" applyFont="1" applyFill="1" applyBorder="1" applyAlignment="1">
      <alignment horizontal="right" vertical="center"/>
    </xf>
    <xf numFmtId="176" fontId="5" fillId="0" borderId="5" xfId="0" applyNumberFormat="1" applyFont="1" applyFill="1" applyBorder="1" applyAlignment="1">
      <alignment horizontal="right" vertical="center"/>
    </xf>
    <xf numFmtId="176" fontId="5" fillId="0" borderId="2" xfId="0" applyNumberFormat="1" applyFont="1" applyFill="1" applyBorder="1" applyAlignment="1">
      <alignment horizontal="right" vertical="center"/>
    </xf>
    <xf numFmtId="176" fontId="5" fillId="0" borderId="5" xfId="0" applyNumberFormat="1" applyFont="1" applyFill="1" applyBorder="1" applyAlignment="1">
      <alignment vertical="center"/>
    </xf>
    <xf numFmtId="179" fontId="1" fillId="0" borderId="0" xfId="0" applyNumberFormat="1" applyFont="1" applyFill="1" applyBorder="1" applyAlignment="1"/>
    <xf numFmtId="179" fontId="5" fillId="0" borderId="1" xfId="0" applyNumberFormat="1" applyFont="1" applyFill="1" applyBorder="1" applyAlignment="1">
      <alignment horizontal="left" vertical="center" indent="1"/>
    </xf>
    <xf numFmtId="176" fontId="5" fillId="0" borderId="2" xfId="0" applyNumberFormat="1" applyFont="1" applyFill="1" applyBorder="1" applyAlignment="1">
      <alignment vertical="center"/>
    </xf>
    <xf numFmtId="176" fontId="5" fillId="0" borderId="0" xfId="0" applyNumberFormat="1" applyFont="1" applyFill="1" applyBorder="1" applyAlignment="1">
      <alignment vertical="center"/>
    </xf>
    <xf numFmtId="179" fontId="5" fillId="0" borderId="1" xfId="0" applyNumberFormat="1" applyFont="1" applyFill="1" applyBorder="1" applyAlignment="1">
      <alignment horizontal="left" vertical="center"/>
    </xf>
    <xf numFmtId="176" fontId="5" fillId="0" borderId="1" xfId="0" applyNumberFormat="1" applyFont="1" applyFill="1" applyBorder="1" applyAlignment="1">
      <alignment vertical="center"/>
    </xf>
    <xf numFmtId="176" fontId="5" fillId="0" borderId="2" xfId="50" applyNumberFormat="1" applyFont="1" applyBorder="1" applyAlignment="1">
      <alignment vertical="center"/>
    </xf>
    <xf numFmtId="178" fontId="5" fillId="0" borderId="2" xfId="0" applyNumberFormat="1" applyFont="1" applyFill="1" applyBorder="1" applyAlignment="1">
      <alignment vertical="center"/>
    </xf>
    <xf numFmtId="179" fontId="5" fillId="0" borderId="0" xfId="0" applyNumberFormat="1" applyFont="1" applyFill="1" applyBorder="1" applyAlignment="1">
      <alignment vertical="center"/>
    </xf>
    <xf numFmtId="0" fontId="5" fillId="0" borderId="8" xfId="0" applyFont="1" applyFill="1" applyBorder="1" applyAlignment="1">
      <alignment vertical="center"/>
    </xf>
    <xf numFmtId="0" fontId="7" fillId="0" borderId="8" xfId="0" applyFont="1" applyFill="1" applyBorder="1" applyAlignment="1">
      <alignment vertical="center"/>
    </xf>
    <xf numFmtId="0" fontId="6" fillId="0" borderId="0" xfId="0" applyFont="1" applyFill="1" applyBorder="1" applyAlignment="1">
      <alignment horizontal="left"/>
    </xf>
    <xf numFmtId="0" fontId="6" fillId="0" borderId="0" xfId="0" applyFont="1" applyFill="1" applyBorder="1" applyAlignment="1">
      <alignment horizontal="center"/>
    </xf>
    <xf numFmtId="0" fontId="5" fillId="0" borderId="0" xfId="0" applyFont="1" applyFill="1" applyBorder="1" applyAlignment="1"/>
    <xf numFmtId="0" fontId="5" fillId="0" borderId="0" xfId="0" applyNumberFormat="1" applyFont="1" applyFill="1" applyBorder="1" applyAlignment="1"/>
    <xf numFmtId="0" fontId="6" fillId="0" borderId="0" xfId="0" applyFont="1" applyFill="1" applyBorder="1" applyAlignment="1">
      <alignment horizontal="center" wrapText="1"/>
    </xf>
    <xf numFmtId="0" fontId="4" fillId="0" borderId="0" xfId="0" applyFont="1" applyFill="1" applyBorder="1" applyAlignment="1"/>
    <xf numFmtId="0" fontId="8" fillId="0" borderId="0" xfId="0" applyFont="1" applyFill="1" applyBorder="1" applyAlignment="1">
      <alignment horizontal="right"/>
    </xf>
    <xf numFmtId="0" fontId="9" fillId="0" borderId="0" xfId="0" applyNumberFormat="1" applyFont="1" applyFill="1" applyBorder="1" applyAlignment="1">
      <alignment horizontal="right"/>
    </xf>
    <xf numFmtId="0" fontId="10" fillId="0" borderId="0" xfId="0" applyFont="1" applyFill="1" applyBorder="1" applyAlignment="1">
      <alignment horizontal="right"/>
    </xf>
    <xf numFmtId="0" fontId="10" fillId="0" borderId="0" xfId="0" applyFont="1" applyFill="1" applyBorder="1" applyAlignment="1"/>
    <xf numFmtId="0" fontId="1" fillId="0" borderId="0" xfId="0" applyFont="1" applyFill="1" applyBorder="1" applyAlignment="1">
      <alignment wrapText="1"/>
    </xf>
    <xf numFmtId="0" fontId="1" fillId="0" borderId="0" xfId="0" applyFont="1" applyFill="1" applyBorder="1" applyAlignment="1">
      <alignment vertical="center" wrapText="1"/>
    </xf>
    <xf numFmtId="0" fontId="8" fillId="0" borderId="0" xfId="0" applyFont="1" applyFill="1" applyBorder="1" applyAlignment="1"/>
    <xf numFmtId="0" fontId="8" fillId="0" borderId="0" xfId="0" applyFont="1" applyFill="1" applyBorder="1" applyAlignment="1" applyProtection="1">
      <protection locked="0" hidden="1"/>
    </xf>
    <xf numFmtId="0" fontId="1" fillId="0" borderId="0" xfId="0" applyFont="1" applyFill="1" applyBorder="1" applyAlignment="1" applyProtection="1">
      <protection locked="0" hidden="1"/>
    </xf>
    <xf numFmtId="176" fontId="1" fillId="0" borderId="0" xfId="0" applyNumberFormat="1" applyFont="1" applyFill="1" applyBorder="1" applyAlignme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 name="千位分隔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
  <sheetViews>
    <sheetView tabSelected="1" topLeftCell="A13" workbookViewId="0">
      <selection activeCell="B14" sqref="B14"/>
    </sheetView>
  </sheetViews>
  <sheetFormatPr defaultColWidth="7.875" defaultRowHeight="14.25"/>
  <cols>
    <col min="1" max="1" width="28.25" style="1" customWidth="1"/>
    <col min="2" max="2" width="7.625" style="1" customWidth="1"/>
    <col min="3" max="3" width="12.25" style="1" customWidth="1"/>
    <col min="4" max="4" width="12.125" style="2" hidden="1" customWidth="1"/>
    <col min="5" max="5" width="16.5" style="1" customWidth="1"/>
    <col min="6" max="6" width="12.25" style="1" customWidth="1"/>
    <col min="7" max="7" width="15.125" style="1" customWidth="1"/>
    <col min="8" max="8" width="11.875" style="1" customWidth="1"/>
    <col min="9" max="9" width="9" style="1" customWidth="1"/>
    <col min="10" max="10" width="9.25" style="1" customWidth="1"/>
    <col min="11" max="11" width="9.5" style="1" customWidth="1"/>
    <col min="12" max="12" width="9.625" style="1" customWidth="1"/>
    <col min="13" max="256" width="9" style="1" customWidth="1"/>
    <col min="257" max="16384" width="7.875" style="1"/>
  </cols>
  <sheetData>
    <row r="1" ht="39.75" customHeight="1" spans="1:6">
      <c r="A1" s="3" t="s">
        <v>0</v>
      </c>
      <c r="B1" s="3"/>
      <c r="C1" s="3"/>
      <c r="D1" s="3"/>
      <c r="E1" s="3"/>
      <c r="F1" s="3"/>
    </row>
    <row r="2" ht="21.75" hidden="1" customHeight="1" spans="1:6">
      <c r="A2" s="4"/>
      <c r="B2" s="4"/>
      <c r="C2" s="4"/>
      <c r="D2" s="5"/>
      <c r="E2" s="4"/>
      <c r="F2" s="4"/>
    </row>
    <row r="3" ht="21" customHeight="1" spans="1:4">
      <c r="A3" s="6" t="s">
        <v>1</v>
      </c>
      <c r="B3" s="7"/>
      <c r="C3" s="7"/>
      <c r="D3" s="8"/>
    </row>
    <row r="4" ht="36" customHeight="1" spans="1:13">
      <c r="A4" s="9" t="s">
        <v>2</v>
      </c>
      <c r="B4" s="10" t="s">
        <v>3</v>
      </c>
      <c r="C4" s="10" t="s">
        <v>4</v>
      </c>
      <c r="D4" s="11" t="s">
        <v>5</v>
      </c>
      <c r="E4" s="12" t="s">
        <v>6</v>
      </c>
      <c r="F4" s="13"/>
      <c r="M4" s="13"/>
    </row>
    <row r="5" ht="20.1" customHeight="1" spans="1:13">
      <c r="A5" s="14" t="s">
        <v>7</v>
      </c>
      <c r="B5" s="15" t="s">
        <v>8</v>
      </c>
      <c r="C5" s="16">
        <v>787948.756924371</v>
      </c>
      <c r="D5" s="16">
        <v>585280.066163883</v>
      </c>
      <c r="E5" s="17">
        <v>30.3</v>
      </c>
      <c r="F5" s="18"/>
      <c r="M5" s="52"/>
    </row>
    <row r="6" ht="20.1" customHeight="1" spans="1:13">
      <c r="A6" s="19" t="s">
        <v>9</v>
      </c>
      <c r="B6" s="15" t="s">
        <v>8</v>
      </c>
      <c r="C6" s="20">
        <v>71526.61</v>
      </c>
      <c r="D6" s="20">
        <v>61599.2253665276</v>
      </c>
      <c r="E6" s="17">
        <v>8.6</v>
      </c>
      <c r="F6" s="18"/>
      <c r="M6" s="52"/>
    </row>
    <row r="7" ht="20.1" customHeight="1" spans="1:13">
      <c r="A7" s="19" t="s">
        <v>10</v>
      </c>
      <c r="B7" s="15" t="s">
        <v>8</v>
      </c>
      <c r="C7" s="21">
        <v>344292.176929014</v>
      </c>
      <c r="D7" s="21">
        <v>216937.946434456</v>
      </c>
      <c r="E7" s="17">
        <v>51.1</v>
      </c>
      <c r="F7" s="18"/>
      <c r="M7" s="52"/>
    </row>
    <row r="8" ht="20.1" customHeight="1" spans="1:13">
      <c r="A8" s="19" t="s">
        <v>11</v>
      </c>
      <c r="B8" s="15" t="s">
        <v>8</v>
      </c>
      <c r="C8" s="22">
        <v>316233.053828507</v>
      </c>
      <c r="D8" s="22">
        <v>193379.952263787</v>
      </c>
      <c r="E8" s="17">
        <v>55.7</v>
      </c>
      <c r="F8" s="18"/>
      <c r="M8" s="52"/>
    </row>
    <row r="9" ht="20.1" customHeight="1" spans="1:13">
      <c r="A9" s="19" t="s">
        <v>12</v>
      </c>
      <c r="B9" s="15" t="s">
        <v>8</v>
      </c>
      <c r="C9" s="20">
        <v>294937.51807361</v>
      </c>
      <c r="D9" s="23">
        <v>174926.95</v>
      </c>
      <c r="E9" s="17">
        <v>59.9</v>
      </c>
      <c r="F9" s="18"/>
      <c r="M9" s="52"/>
    </row>
    <row r="10" ht="20.1" customHeight="1" spans="1:13">
      <c r="A10" s="19" t="s">
        <v>13</v>
      </c>
      <c r="B10" s="15" t="s">
        <v>8</v>
      </c>
      <c r="C10" s="20">
        <v>372129.969995357</v>
      </c>
      <c r="D10" s="20">
        <v>306742.8943629</v>
      </c>
      <c r="E10" s="17">
        <v>19.9</v>
      </c>
      <c r="F10" s="18"/>
      <c r="M10" s="52"/>
    </row>
    <row r="11" ht="20.1" customHeight="1" spans="1:6">
      <c r="A11" s="19" t="s">
        <v>14</v>
      </c>
      <c r="B11" s="15" t="s">
        <v>8</v>
      </c>
      <c r="C11" s="24">
        <v>146185</v>
      </c>
      <c r="D11" s="24">
        <v>129889</v>
      </c>
      <c r="E11" s="17">
        <v>10.49</v>
      </c>
      <c r="F11" s="18"/>
    </row>
    <row r="12" ht="20.1" customHeight="1" spans="1:7">
      <c r="A12" s="19" t="s">
        <v>15</v>
      </c>
      <c r="B12" s="15" t="s">
        <v>8</v>
      </c>
      <c r="C12" s="25">
        <v>990760.829675792</v>
      </c>
      <c r="D12" s="25">
        <v>561467.193826698</v>
      </c>
      <c r="E12" s="17">
        <f t="shared" ref="E12:E14" si="0">C12/D12*100-100</f>
        <v>76.4592554238529</v>
      </c>
      <c r="F12" s="18"/>
      <c r="G12" s="26"/>
    </row>
    <row r="13" ht="20.1" customHeight="1" spans="1:7">
      <c r="A13" s="27" t="s">
        <v>16</v>
      </c>
      <c r="B13" s="15" t="s">
        <v>8</v>
      </c>
      <c r="C13" s="28">
        <v>931329.4</v>
      </c>
      <c r="D13" s="29">
        <v>512905.8</v>
      </c>
      <c r="E13" s="17">
        <f t="shared" si="0"/>
        <v>81.5790345907572</v>
      </c>
      <c r="F13" s="18"/>
      <c r="G13" s="26"/>
    </row>
    <row r="14" ht="20.1" customHeight="1" spans="1:7">
      <c r="A14" s="30" t="s">
        <v>17</v>
      </c>
      <c r="B14" s="15" t="s">
        <v>8</v>
      </c>
      <c r="C14" s="29">
        <v>943707</v>
      </c>
      <c r="D14" s="28">
        <v>467188</v>
      </c>
      <c r="E14" s="17">
        <f t="shared" si="0"/>
        <v>101.997268765465</v>
      </c>
      <c r="F14" s="18"/>
      <c r="G14" s="26"/>
    </row>
    <row r="15" ht="20.1" customHeight="1" spans="1:7">
      <c r="A15" s="31" t="s">
        <v>18</v>
      </c>
      <c r="B15" s="15" t="s">
        <v>8</v>
      </c>
      <c r="C15" s="15" t="s">
        <v>19</v>
      </c>
      <c r="D15" s="15" t="s">
        <v>19</v>
      </c>
      <c r="E15" s="17">
        <v>44.0853240650088</v>
      </c>
      <c r="F15" s="18"/>
      <c r="G15" s="26"/>
    </row>
    <row r="16" ht="20.1" customHeight="1" spans="1:7">
      <c r="A16" s="31" t="s">
        <v>20</v>
      </c>
      <c r="B16" s="15" t="s">
        <v>8</v>
      </c>
      <c r="C16" s="15" t="s">
        <v>19</v>
      </c>
      <c r="D16" s="15" t="s">
        <v>19</v>
      </c>
      <c r="E16" s="17">
        <v>34.7214698097729</v>
      </c>
      <c r="F16" s="18"/>
      <c r="G16" s="26"/>
    </row>
    <row r="17" ht="20.1" customHeight="1" spans="1:7">
      <c r="A17" s="31" t="s">
        <v>21</v>
      </c>
      <c r="B17" s="15" t="s">
        <v>8</v>
      </c>
      <c r="C17" s="15" t="s">
        <v>19</v>
      </c>
      <c r="D17" s="15" t="s">
        <v>19</v>
      </c>
      <c r="E17" s="17">
        <v>79.4533762057878</v>
      </c>
      <c r="F17" s="18"/>
      <c r="G17" s="26"/>
    </row>
    <row r="18" ht="20.1" customHeight="1" spans="1:7">
      <c r="A18" s="31" t="s">
        <v>22</v>
      </c>
      <c r="B18" s="15" t="s">
        <v>8</v>
      </c>
      <c r="C18" s="32">
        <v>324402.2</v>
      </c>
      <c r="D18" s="22">
        <v>196792.3</v>
      </c>
      <c r="E18" s="17">
        <f t="shared" ref="E18:E27" si="1">C18/D18*100-100</f>
        <v>64.8449659869822</v>
      </c>
      <c r="F18" s="18"/>
      <c r="G18" s="26"/>
    </row>
    <row r="19" ht="20.1" customHeight="1" spans="1:7">
      <c r="A19" s="19" t="s">
        <v>23</v>
      </c>
      <c r="B19" s="15" t="s">
        <v>24</v>
      </c>
      <c r="C19" s="28">
        <v>10444</v>
      </c>
      <c r="D19" s="33">
        <v>9452</v>
      </c>
      <c r="E19" s="17">
        <f t="shared" si="1"/>
        <v>10.4951333051206</v>
      </c>
      <c r="F19" s="34"/>
      <c r="G19" s="34"/>
    </row>
    <row r="20" ht="20.1" customHeight="1" spans="1:7">
      <c r="A20" s="19" t="s">
        <v>25</v>
      </c>
      <c r="B20" s="15" t="s">
        <v>24</v>
      </c>
      <c r="C20" s="28">
        <v>5166</v>
      </c>
      <c r="D20" s="33">
        <v>4496</v>
      </c>
      <c r="E20" s="17">
        <f t="shared" si="1"/>
        <v>14.9021352313167</v>
      </c>
      <c r="F20" s="18"/>
      <c r="G20" s="26"/>
    </row>
    <row r="21" ht="20.1" customHeight="1" spans="1:7">
      <c r="A21" s="35" t="s">
        <v>26</v>
      </c>
      <c r="B21" s="15" t="s">
        <v>8</v>
      </c>
      <c r="C21" s="28">
        <v>2600692</v>
      </c>
      <c r="D21" s="33">
        <v>2247533</v>
      </c>
      <c r="E21" s="17">
        <f t="shared" si="1"/>
        <v>15.7131841890642</v>
      </c>
      <c r="F21" s="18"/>
      <c r="G21" s="18"/>
    </row>
    <row r="22" ht="20.1" customHeight="1" spans="1:8">
      <c r="A22" s="35" t="s">
        <v>27</v>
      </c>
      <c r="B22" s="15" t="s">
        <v>8</v>
      </c>
      <c r="C22" s="28">
        <v>1936268</v>
      </c>
      <c r="D22" s="33">
        <v>1731434.1</v>
      </c>
      <c r="E22" s="17">
        <f t="shared" si="1"/>
        <v>11.8303029840986</v>
      </c>
      <c r="F22" s="18"/>
      <c r="G22" s="26"/>
      <c r="H22" s="26"/>
    </row>
    <row r="23" ht="20.1" customHeight="1" spans="1:7">
      <c r="A23" s="35" t="s">
        <v>28</v>
      </c>
      <c r="B23" s="15" t="s">
        <v>8</v>
      </c>
      <c r="C23" s="28">
        <v>2672283</v>
      </c>
      <c r="D23" s="33">
        <v>2283294.2</v>
      </c>
      <c r="E23" s="17">
        <f t="shared" si="1"/>
        <v>17.0362978191772</v>
      </c>
      <c r="F23" s="18"/>
      <c r="G23" s="26"/>
    </row>
    <row r="24" ht="20.1" customHeight="1" spans="1:7">
      <c r="A24" s="35" t="s">
        <v>29</v>
      </c>
      <c r="B24" s="15" t="s">
        <v>8</v>
      </c>
      <c r="C24" s="28">
        <v>48929</v>
      </c>
      <c r="D24" s="33">
        <v>46382</v>
      </c>
      <c r="E24" s="17">
        <f t="shared" si="1"/>
        <v>5.49135440472597</v>
      </c>
      <c r="F24" s="18"/>
      <c r="G24" s="26"/>
    </row>
    <row r="25" ht="20.1" customHeight="1" spans="1:7">
      <c r="A25" s="36" t="s">
        <v>30</v>
      </c>
      <c r="B25" s="15" t="s">
        <v>8</v>
      </c>
      <c r="C25" s="28">
        <f>C24-C33</f>
        <v>43458</v>
      </c>
      <c r="D25" s="33">
        <f>D24-D33</f>
        <v>35918</v>
      </c>
      <c r="E25" s="17">
        <f t="shared" si="1"/>
        <v>20.9922601481152</v>
      </c>
      <c r="F25" s="18"/>
      <c r="G25" s="26"/>
    </row>
    <row r="26" ht="20.1" customHeight="1" spans="1:7">
      <c r="A26" s="19" t="s">
        <v>31</v>
      </c>
      <c r="B26" s="15" t="s">
        <v>8</v>
      </c>
      <c r="C26" s="33">
        <v>25307</v>
      </c>
      <c r="D26" s="33">
        <v>25522</v>
      </c>
      <c r="E26" s="17">
        <f t="shared" si="1"/>
        <v>-0.842410469398942</v>
      </c>
      <c r="F26" s="18"/>
      <c r="G26" s="26"/>
    </row>
    <row r="27" ht="20.1" customHeight="1" spans="1:7">
      <c r="A27" s="19" t="s">
        <v>32</v>
      </c>
      <c r="B27" s="15" t="s">
        <v>8</v>
      </c>
      <c r="C27" s="33">
        <v>82172</v>
      </c>
      <c r="D27" s="33">
        <v>70725</v>
      </c>
      <c r="E27" s="17">
        <f t="shared" si="1"/>
        <v>16.1852244609403</v>
      </c>
      <c r="F27" s="18"/>
      <c r="G27" s="26"/>
    </row>
    <row r="28" ht="20.25" customHeight="1" spans="1:6">
      <c r="A28" s="37" t="s">
        <v>33</v>
      </c>
      <c r="B28" s="38"/>
      <c r="C28" s="39"/>
      <c r="D28" s="40"/>
      <c r="E28" s="39"/>
      <c r="F28" s="39"/>
    </row>
    <row r="29" ht="45.75" customHeight="1" spans="1:6">
      <c r="A29" s="41" t="s">
        <v>34</v>
      </c>
      <c r="B29" s="41"/>
      <c r="C29" s="41"/>
      <c r="D29" s="41"/>
      <c r="E29" s="41"/>
      <c r="F29" s="39"/>
    </row>
    <row r="30" ht="27" customHeight="1" spans="1:6">
      <c r="A30" s="42" t="s">
        <v>35</v>
      </c>
      <c r="B30" s="42"/>
      <c r="C30" s="43" t="s">
        <v>36</v>
      </c>
      <c r="D30" s="44" t="s">
        <v>37</v>
      </c>
      <c r="E30" s="45"/>
      <c r="F30" s="46"/>
    </row>
    <row r="31" ht="24.75" customHeight="1" spans="1:6">
      <c r="A31" s="47"/>
      <c r="B31" s="47"/>
      <c r="C31" s="47"/>
      <c r="D31" s="47"/>
      <c r="E31" s="47"/>
      <c r="F31" s="47"/>
    </row>
    <row r="32" ht="17.1" customHeight="1" spans="1:7">
      <c r="A32" s="48"/>
      <c r="B32" s="48"/>
      <c r="C32" s="48"/>
      <c r="D32" s="48"/>
      <c r="E32" s="48"/>
      <c r="F32" s="48"/>
      <c r="G32" s="49"/>
    </row>
    <row r="33" ht="14.1" hidden="1" customHeight="1" spans="1:4">
      <c r="A33" s="50" t="s">
        <v>38</v>
      </c>
      <c r="B33" s="51"/>
      <c r="C33" s="51">
        <v>5471</v>
      </c>
      <c r="D33" s="51">
        <v>10464</v>
      </c>
    </row>
    <row r="38" ht="15" customHeight="1"/>
  </sheetData>
  <mergeCells count="4">
    <mergeCell ref="A1:E1"/>
    <mergeCell ref="A29:E29"/>
    <mergeCell ref="A31:E31"/>
    <mergeCell ref="A32:E3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QRR</cp:lastModifiedBy>
  <dcterms:created xsi:type="dcterms:W3CDTF">2020-04-02T08:15:00Z</dcterms:created>
  <dcterms:modified xsi:type="dcterms:W3CDTF">2021-04-30T08:59:21Z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2052-11.1.0.9998</vt:lpwstr>
  </property>
  <property fmtid="{D5CDD505-2E9C-101B-9397-08002B2CF9AE}" pid="3" name="ICV">
    <vt:lpwstr>17506F537FD94B21B541CAF1822614BD</vt:lpwstr>
  </property>
</Properties>
</file>