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1" sheetId="1" r:id="rId1"/>
  </sheets>
  <definedNames>
    <definedName name="_xlnm._FilterDatabase" localSheetId="0" hidden="1">附件1!$A$4:$P$32</definedName>
    <definedName name="_xlnm.Print_Area" localSheetId="0">附件1!$A$1:$P$32</definedName>
    <definedName name="_xlnm.Print_Titles" localSheetId="0">附件1!$1:$7</definedName>
  </definedNames>
  <calcPr calcId="144525"/>
</workbook>
</file>

<file path=xl/sharedStrings.xml><?xml version="1.0" encoding="utf-8"?>
<sst xmlns="http://schemas.openxmlformats.org/spreadsheetml/2006/main" count="174" uniqueCount="80">
  <si>
    <t>附件1</t>
  </si>
  <si>
    <t>2022-2023年末发行的新政府一般债券情况表</t>
  </si>
  <si>
    <t>单位:万元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</si>
  <si>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</si>
  <si>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</si>
  <si>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</si>
  <si>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</si>
  <si>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</si>
  <si>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</si>
  <si>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</si>
  <si>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</si>
  <si>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</si>
  <si>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</si>
  <si>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</si>
  <si>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</si>
  <si>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</si>
  <si>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</si>
  <si>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</si>
  <si>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建设进度及运营情况</t>
  </si>
  <si>
    <t>其中：债券资金安排</t>
  </si>
  <si>
    <t>柳州市柳江区发展和改革局</t>
  </si>
  <si>
    <t>2022年广西壮族自治区政府一般债券（六期）</t>
  </si>
  <si>
    <t>一般债券</t>
  </si>
  <si>
    <t>柳江区2022年乡村振兴基础设施项目</t>
  </si>
  <si>
    <t>柳江区</t>
  </si>
  <si>
    <t>子项目：
场地平整（一期）工程、
场地平整（二期）工程、
都乐大道(横一路至迎宾路段)工程完成形象进度100%；都乐大道道路工程（横一路至西二路段）、西二路道路工程（白莲大道至都乐大道）完成形象进度75%。</t>
  </si>
  <si>
    <t>2023年广西壮族自治区政府一般债券（九期）</t>
  </si>
  <si>
    <t>柳州市柳江区“粮安工程”中心粮库建设项目</t>
  </si>
  <si>
    <t>一期工程包含1-5号仓、器材库、检化验室及总图工程，已完工80%，二期工程包含1栋仓库、军供中心及总图工程，预计近期招标。项目未投入运营</t>
  </si>
  <si>
    <t>柳州市柳江区水利局</t>
  </si>
  <si>
    <t>2022年广西壮族自治区政府一般债券（一期）</t>
  </si>
  <si>
    <t>柳州市柳江区中小河流治理工程</t>
  </si>
  <si>
    <t>1.柳江区三千河进德镇乐山村至白山村段整治工程完成治理河道长度8.76公里，新建护岸总长11.31公里。
2.柳江区三千河百朋镇百朋村段整治工程完成治理河道长度6.7公里，新建护岸总长12.968公里。</t>
  </si>
  <si>
    <t>2022年广西壮族自治区政府一般债券（二期）</t>
  </si>
  <si>
    <t>柳江区水利项目</t>
  </si>
  <si>
    <t>已完工</t>
  </si>
  <si>
    <t>柳江区小型水库安全运行项目</t>
  </si>
  <si>
    <t>勘察、设计全部完成</t>
  </si>
  <si>
    <t>2023年广西壮族自治区政府一般债券（一期）</t>
  </si>
  <si>
    <t>2305144</t>
  </si>
  <si>
    <t>柳州市柳江区水利项目</t>
  </si>
  <si>
    <t>已完成护岸321米，生态广场 436平方米，封育治理面积9.88公顷。</t>
  </si>
  <si>
    <t>柳州市柳江区小型水库安全运行项目</t>
  </si>
  <si>
    <t>完成工程量建
设约965万元</t>
  </si>
  <si>
    <t>柳州市柳江区妇女联合会</t>
  </si>
  <si>
    <t>县级妇女儿童活动中心</t>
  </si>
  <si>
    <t>已完成建筑主体工程</t>
  </si>
  <si>
    <t>柳州市柳江区教育局</t>
  </si>
  <si>
    <t>柳江区义务教育薄弱环节改善与能力提升项目</t>
  </si>
  <si>
    <t>1#教学综合楼完工并投入使用</t>
  </si>
  <si>
    <t>柳江区农村公办学校校舍安全保障长效机制项目</t>
  </si>
  <si>
    <t>已完工并投入使用</t>
  </si>
  <si>
    <t>柳江区穿山中学教学实验综合楼项目</t>
  </si>
  <si>
    <t>完成主体</t>
  </si>
  <si>
    <t>柳州市柳江区农村公办学校校舍安全保障机制项目</t>
  </si>
  <si>
    <t>柳州市柳江区基隆开发区小学采购计算机</t>
  </si>
  <si>
    <t>投入使用</t>
  </si>
  <si>
    <t>柳州市柳江区卫生监督所</t>
  </si>
  <si>
    <t>柳江区乡镇饮用水监测项目</t>
  </si>
  <si>
    <t>项目于2023年11月完成并正式运行。</t>
  </si>
  <si>
    <t>柳州市柳江区住房和城乡建设局</t>
  </si>
  <si>
    <t>2022年柳江区老旧小区改造项目</t>
  </si>
  <si>
    <t>开工改造11个老旧小区，目前9个小区已基本完成，总体建设进度达到85%</t>
  </si>
  <si>
    <t>柳州市柳江区2022年城市背街小巷整治改造项目</t>
  </si>
  <si>
    <t>已竣工投入使用</t>
  </si>
  <si>
    <t>柳州市柳江区2022年村容村貌整体提升项目</t>
  </si>
  <si>
    <t>已完成82％采购工作</t>
  </si>
  <si>
    <t>柳江区城镇保障性安居工程项目</t>
  </si>
  <si>
    <t>开工改造8个老旧小区，项目总体改造建设进度达到85%。</t>
  </si>
  <si>
    <t>柳江区城市背街小巷项目</t>
  </si>
  <si>
    <t>2022年项目已竣工投入使用；2023年项目已完成12条街巷改造，完成投资额21%。</t>
  </si>
  <si>
    <t>7年</t>
  </si>
  <si>
    <t>柳州市柳江区穿山镇污水处理厂支管网建设工程</t>
  </si>
  <si>
    <t>已完成总工程量约14％</t>
  </si>
  <si>
    <t>柳州市柳江区交通运输局</t>
  </si>
  <si>
    <t>柳江区六兰至百朋公路改建工程</t>
  </si>
  <si>
    <t>已交工验收并使用</t>
  </si>
  <si>
    <t>柳江区“三项工程“补助资金”项目</t>
  </si>
  <si>
    <t>未开工</t>
  </si>
  <si>
    <t xml:space="preserve">注：1.本表由使用一般债券资金的部门逐笔填列后于每年6月底前公开，本次反映截至2022-2023年末一般债券及对应项目情况。
    2.项目所在地区按照标准行政区划名称填写。
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</si>
</sst>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0.00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sz val="10"/>
      <name val="宋体"/>
      <charset val="0"/>
      <scheme val="minor"/>
    </font>
    <font>
      <sz val="9.75"/>
      <name val="helvetica"/>
      <charset val="134"/>
    </font>
    <font>
      <sz val="10"/>
      <name val="helvetica"/>
      <charset val="0"/>
    </font>
    <font>
      <sz val="9"/>
      <name val="宋体"/>
      <charset val="134"/>
      <scheme val="minor"/>
    </font>
    <font>
      <sz val="9.75"/>
      <name val="helvetica"/>
      <charset val="0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0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22" borderId="16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43" fontId="3" fillId="0" borderId="1" xfId="1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view="pageBreakPreview" zoomScale="110" zoomScaleNormal="100" zoomScaleSheetLayoutView="110" workbookViewId="0">
      <pane ySplit="7" topLeftCell="A8" activePane="bottomLeft" state="frozen"/>
      <selection/>
      <selection pane="bottomLeft" activeCell="I8" sqref="I8"/>
    </sheetView>
  </sheetViews>
  <sheetFormatPr defaultColWidth="9" defaultRowHeight="13.5"/>
  <cols>
    <col min="1" max="1" width="14.5416666666667" style="1" customWidth="1"/>
    <col min="2" max="2" width="20.7916666666667" style="1" customWidth="1"/>
    <col min="3" max="3" width="9.2" style="1" customWidth="1"/>
    <col min="4" max="4" width="10" style="1" customWidth="1"/>
    <col min="5" max="5" width="15.625" style="5" customWidth="1"/>
    <col min="6" max="6" width="8.875" style="1" customWidth="1"/>
    <col min="7" max="7" width="6.5" style="1" customWidth="1"/>
    <col min="8" max="8" width="5.75" style="1" customWidth="1"/>
    <col min="9" max="9" width="32.375" style="1" customWidth="1"/>
    <col min="10" max="10" width="9" style="5"/>
    <col min="11" max="11" width="10.75" style="1" customWidth="1"/>
    <col min="12" max="12" width="9.5" style="1" customWidth="1"/>
    <col min="13" max="13" width="11.125" style="1"/>
    <col min="14" max="14" width="6.875" style="1" customWidth="1"/>
    <col min="15" max="15" width="24.8833333333333" style="1" customWidth="1"/>
    <col min="16" max="16" width="7.375" style="1" customWidth="1"/>
    <col min="17" max="16384" width="9" style="1"/>
  </cols>
  <sheetData>
    <row r="1" s="1" customFormat="1" ht="18" customHeight="1" spans="1:10">
      <c r="A1" s="6" t="s">
        <v>0</v>
      </c>
      <c r="E1" s="5"/>
      <c r="J1" s="5"/>
    </row>
    <row r="2" s="1" customFormat="1" ht="29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23" customHeight="1" spans="1:16">
      <c r="A3" s="8" t="s">
        <v>2</v>
      </c>
      <c r="B3" s="8"/>
      <c r="C3" s="8"/>
      <c r="D3" s="8"/>
      <c r="E3" s="9"/>
      <c r="F3" s="8"/>
      <c r="G3" s="8"/>
      <c r="H3" s="8"/>
      <c r="I3" s="8"/>
      <c r="J3" s="9"/>
      <c r="K3" s="8"/>
      <c r="L3" s="8"/>
      <c r="M3" s="8"/>
      <c r="N3" s="8"/>
      <c r="O3" s="8"/>
      <c r="P3" s="8"/>
    </row>
    <row r="4" s="2" customFormat="1" ht="22" customHeight="1" spans="1:16">
      <c r="A4" s="10" t="s">
        <v>3</v>
      </c>
      <c r="B4" s="11" t="s">
        <v>4</v>
      </c>
      <c r="C4" s="11"/>
      <c r="D4" s="11"/>
      <c r="E4" s="11"/>
      <c r="F4" s="11"/>
      <c r="G4" s="11"/>
      <c r="H4" s="11"/>
      <c r="I4" s="11" t="s">
        <v>5</v>
      </c>
      <c r="J4" s="11"/>
      <c r="K4" s="11"/>
      <c r="L4" s="11"/>
      <c r="M4" s="11"/>
      <c r="N4" s="11"/>
      <c r="O4" s="11"/>
      <c r="P4" s="11" t="s">
        <v>6</v>
      </c>
    </row>
    <row r="5" s="2" customFormat="1" ht="21" customHeight="1" spans="1:16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30" t="s">
        <v>14</v>
      </c>
      <c r="J5" s="30" t="s">
        <v>15</v>
      </c>
      <c r="K5" s="30" t="s">
        <v>16</v>
      </c>
      <c r="L5" s="30"/>
      <c r="M5" s="30" t="s">
        <v>17</v>
      </c>
      <c r="N5" s="30"/>
      <c r="O5" s="31" t="s">
        <v>18</v>
      </c>
      <c r="P5" s="11"/>
    </row>
    <row r="6" s="2" customFormat="1" ht="12" spans="1:16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19</v>
      </c>
      <c r="M6" s="32"/>
      <c r="N6" s="11" t="s">
        <v>19</v>
      </c>
      <c r="O6" s="31"/>
      <c r="P6" s="11"/>
    </row>
    <row r="7" s="2" customFormat="1" ht="34" customHeight="1" spans="1:16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30"/>
      <c r="N7" s="11"/>
      <c r="O7" s="30"/>
      <c r="P7" s="11"/>
    </row>
    <row r="8" s="3" customFormat="1" ht="149" customHeight="1" spans="1:16">
      <c r="A8" s="12" t="s">
        <v>20</v>
      </c>
      <c r="B8" s="13" t="s">
        <v>21</v>
      </c>
      <c r="C8" s="14">
        <v>2271158</v>
      </c>
      <c r="D8" s="13" t="s">
        <v>22</v>
      </c>
      <c r="E8" s="15">
        <v>500</v>
      </c>
      <c r="F8" s="16">
        <v>44728</v>
      </c>
      <c r="G8" s="14">
        <v>2.92</v>
      </c>
      <c r="H8" s="13">
        <v>10</v>
      </c>
      <c r="I8" s="33" t="s">
        <v>23</v>
      </c>
      <c r="J8" s="34" t="s">
        <v>24</v>
      </c>
      <c r="K8" s="14">
        <v>23376.67</v>
      </c>
      <c r="L8" s="13">
        <v>500</v>
      </c>
      <c r="M8" s="14">
        <v>19565</v>
      </c>
      <c r="N8" s="14"/>
      <c r="O8" s="14" t="s">
        <v>25</v>
      </c>
      <c r="P8" s="13"/>
    </row>
    <row r="9" s="4" customFormat="1" ht="89" customHeight="1" spans="1:16">
      <c r="A9" s="12" t="s">
        <v>20</v>
      </c>
      <c r="B9" s="17" t="s">
        <v>26</v>
      </c>
      <c r="C9" s="18">
        <v>2305959</v>
      </c>
      <c r="D9" s="17" t="s">
        <v>22</v>
      </c>
      <c r="E9" s="19">
        <v>940</v>
      </c>
      <c r="F9" s="20">
        <v>45160</v>
      </c>
      <c r="G9" s="18">
        <v>2.64</v>
      </c>
      <c r="H9" s="18">
        <v>7</v>
      </c>
      <c r="I9" s="35" t="s">
        <v>27</v>
      </c>
      <c r="J9" s="34" t="s">
        <v>24</v>
      </c>
      <c r="K9" s="14">
        <v>6356.46</v>
      </c>
      <c r="L9" s="13">
        <v>940</v>
      </c>
      <c r="M9" s="14">
        <v>4996.84</v>
      </c>
      <c r="N9" s="14">
        <v>30</v>
      </c>
      <c r="O9" s="14" t="s">
        <v>28</v>
      </c>
      <c r="P9" s="13"/>
    </row>
    <row r="10" s="4" customFormat="1" ht="96" customHeight="1" spans="1:16">
      <c r="A10" s="21" t="s">
        <v>29</v>
      </c>
      <c r="B10" s="17" t="s">
        <v>30</v>
      </c>
      <c r="C10" s="18">
        <v>2205278</v>
      </c>
      <c r="D10" s="17" t="s">
        <v>22</v>
      </c>
      <c r="E10" s="18">
        <v>1401</v>
      </c>
      <c r="F10" s="22">
        <v>44614</v>
      </c>
      <c r="G10" s="18">
        <v>2.95</v>
      </c>
      <c r="H10" s="17">
        <v>10</v>
      </c>
      <c r="I10" s="21" t="s">
        <v>31</v>
      </c>
      <c r="J10" s="34" t="s">
        <v>24</v>
      </c>
      <c r="K10" s="36">
        <v>4677.36</v>
      </c>
      <c r="L10" s="37">
        <v>1401</v>
      </c>
      <c r="M10" s="36">
        <v>4112</v>
      </c>
      <c r="N10" s="36">
        <v>1127.2644</v>
      </c>
      <c r="O10" s="38" t="s">
        <v>32</v>
      </c>
      <c r="P10" s="13"/>
    </row>
    <row r="11" s="4" customFormat="1" ht="52" customHeight="1" spans="1:16">
      <c r="A11" s="21" t="s">
        <v>29</v>
      </c>
      <c r="B11" s="17" t="s">
        <v>33</v>
      </c>
      <c r="C11" s="18">
        <v>2205414</v>
      </c>
      <c r="D11" s="17" t="s">
        <v>22</v>
      </c>
      <c r="E11" s="19">
        <v>26</v>
      </c>
      <c r="F11" s="23">
        <v>44636</v>
      </c>
      <c r="G11" s="18">
        <v>2.96</v>
      </c>
      <c r="H11" s="17">
        <v>10</v>
      </c>
      <c r="I11" s="39" t="s">
        <v>34</v>
      </c>
      <c r="J11" s="34" t="s">
        <v>24</v>
      </c>
      <c r="K11" s="36">
        <v>41.86</v>
      </c>
      <c r="L11" s="37">
        <v>26</v>
      </c>
      <c r="M11" s="36">
        <v>41.86</v>
      </c>
      <c r="N11" s="36">
        <v>26</v>
      </c>
      <c r="O11" s="38" t="s">
        <v>35</v>
      </c>
      <c r="P11" s="13"/>
    </row>
    <row r="12" s="4" customFormat="1" ht="52" customHeight="1" spans="1:16">
      <c r="A12" s="21" t="s">
        <v>29</v>
      </c>
      <c r="B12" s="17" t="s">
        <v>21</v>
      </c>
      <c r="C12" s="18">
        <v>2271158</v>
      </c>
      <c r="D12" s="17" t="s">
        <v>22</v>
      </c>
      <c r="E12" s="19">
        <v>118</v>
      </c>
      <c r="F12" s="23">
        <v>44728</v>
      </c>
      <c r="G12" s="18">
        <v>2.92</v>
      </c>
      <c r="H12" s="17">
        <v>10</v>
      </c>
      <c r="I12" s="39" t="s">
        <v>36</v>
      </c>
      <c r="J12" s="34" t="s">
        <v>24</v>
      </c>
      <c r="K12" s="36">
        <v>118</v>
      </c>
      <c r="L12" s="37">
        <v>118</v>
      </c>
      <c r="M12" s="36">
        <v>118</v>
      </c>
      <c r="N12" s="36">
        <v>10</v>
      </c>
      <c r="O12" s="38" t="s">
        <v>37</v>
      </c>
      <c r="P12" s="13"/>
    </row>
    <row r="13" s="4" customFormat="1" ht="52" customHeight="1" spans="1:16">
      <c r="A13" s="21" t="s">
        <v>29</v>
      </c>
      <c r="B13" s="17" t="s">
        <v>38</v>
      </c>
      <c r="C13" s="21" t="s">
        <v>39</v>
      </c>
      <c r="D13" s="17" t="s">
        <v>22</v>
      </c>
      <c r="E13" s="19">
        <v>213</v>
      </c>
      <c r="F13" s="20">
        <v>44973</v>
      </c>
      <c r="G13" s="18">
        <v>3.04</v>
      </c>
      <c r="H13" s="17">
        <v>10</v>
      </c>
      <c r="I13" s="39" t="s">
        <v>40</v>
      </c>
      <c r="J13" s="34" t="s">
        <v>24</v>
      </c>
      <c r="K13" s="36">
        <v>306.38</v>
      </c>
      <c r="L13" s="37">
        <v>213</v>
      </c>
      <c r="M13" s="36">
        <v>188.38</v>
      </c>
      <c r="N13" s="36">
        <v>10</v>
      </c>
      <c r="O13" s="38" t="s">
        <v>41</v>
      </c>
      <c r="P13" s="13"/>
    </row>
    <row r="14" s="4" customFormat="1" ht="52" customHeight="1" spans="1:16">
      <c r="A14" s="21" t="s">
        <v>29</v>
      </c>
      <c r="B14" s="17" t="s">
        <v>26</v>
      </c>
      <c r="C14" s="18">
        <v>2305959</v>
      </c>
      <c r="D14" s="17" t="s">
        <v>22</v>
      </c>
      <c r="E14" s="19">
        <v>1817</v>
      </c>
      <c r="F14" s="20">
        <v>45160</v>
      </c>
      <c r="G14" s="18">
        <v>2.64</v>
      </c>
      <c r="H14" s="18">
        <v>7</v>
      </c>
      <c r="I14" s="39" t="s">
        <v>42</v>
      </c>
      <c r="J14" s="34" t="s">
        <v>24</v>
      </c>
      <c r="K14" s="36">
        <v>4056.76</v>
      </c>
      <c r="L14" s="37">
        <v>1817</v>
      </c>
      <c r="M14" s="36">
        <v>1995.8</v>
      </c>
      <c r="N14" s="36">
        <v>150</v>
      </c>
      <c r="O14" s="38" t="s">
        <v>43</v>
      </c>
      <c r="P14" s="13"/>
    </row>
    <row r="15" s="3" customFormat="1" ht="52" customHeight="1" spans="1:16">
      <c r="A15" s="12" t="s">
        <v>44</v>
      </c>
      <c r="B15" s="17" t="s">
        <v>26</v>
      </c>
      <c r="C15" s="18">
        <v>2305959</v>
      </c>
      <c r="D15" s="17" t="s">
        <v>22</v>
      </c>
      <c r="E15" s="19">
        <v>100</v>
      </c>
      <c r="F15" s="20">
        <v>45160</v>
      </c>
      <c r="G15" s="18">
        <v>2.64</v>
      </c>
      <c r="H15" s="18">
        <v>7</v>
      </c>
      <c r="I15" s="33" t="s">
        <v>45</v>
      </c>
      <c r="J15" s="34" t="s">
        <v>24</v>
      </c>
      <c r="K15" s="40">
        <v>100</v>
      </c>
      <c r="L15" s="41">
        <v>100</v>
      </c>
      <c r="M15" s="40">
        <v>0</v>
      </c>
      <c r="N15" s="40">
        <v>0</v>
      </c>
      <c r="O15" s="42" t="s">
        <v>46</v>
      </c>
      <c r="P15" s="13"/>
    </row>
    <row r="16" s="3" customFormat="1" ht="28" customHeight="1" spans="1:16">
      <c r="A16" s="21" t="s">
        <v>47</v>
      </c>
      <c r="B16" s="17" t="s">
        <v>33</v>
      </c>
      <c r="C16" s="18">
        <v>2205414</v>
      </c>
      <c r="D16" s="17" t="s">
        <v>22</v>
      </c>
      <c r="E16" s="19">
        <v>1000</v>
      </c>
      <c r="F16" s="23">
        <v>44636</v>
      </c>
      <c r="G16" s="18">
        <v>2.96</v>
      </c>
      <c r="H16" s="17">
        <v>10</v>
      </c>
      <c r="I16" s="39" t="s">
        <v>48</v>
      </c>
      <c r="J16" s="34" t="s">
        <v>24</v>
      </c>
      <c r="K16" s="18">
        <v>1250</v>
      </c>
      <c r="L16" s="17">
        <v>1000</v>
      </c>
      <c r="M16" s="18">
        <v>1250</v>
      </c>
      <c r="N16" s="18">
        <v>1000</v>
      </c>
      <c r="O16" s="18" t="s">
        <v>49</v>
      </c>
      <c r="P16" s="17"/>
    </row>
    <row r="17" s="3" customFormat="1" ht="28" customHeight="1" spans="1:16">
      <c r="A17" s="21" t="s">
        <v>47</v>
      </c>
      <c r="B17" s="17" t="s">
        <v>33</v>
      </c>
      <c r="C17" s="18">
        <v>2205414</v>
      </c>
      <c r="D17" s="17" t="s">
        <v>22</v>
      </c>
      <c r="E17" s="19">
        <v>117</v>
      </c>
      <c r="F17" s="23">
        <v>44636</v>
      </c>
      <c r="G17" s="18">
        <v>2.96</v>
      </c>
      <c r="H17" s="17">
        <v>10</v>
      </c>
      <c r="I17" s="39" t="s">
        <v>50</v>
      </c>
      <c r="J17" s="34" t="s">
        <v>24</v>
      </c>
      <c r="K17" s="18">
        <v>117</v>
      </c>
      <c r="L17" s="17">
        <v>117</v>
      </c>
      <c r="M17" s="18">
        <v>117</v>
      </c>
      <c r="N17" s="18">
        <v>117</v>
      </c>
      <c r="O17" s="18" t="s">
        <v>51</v>
      </c>
      <c r="P17" s="17"/>
    </row>
    <row r="18" s="3" customFormat="1" ht="28" customHeight="1" spans="1:16">
      <c r="A18" s="21" t="s">
        <v>47</v>
      </c>
      <c r="B18" s="17" t="s">
        <v>21</v>
      </c>
      <c r="C18" s="18">
        <v>2271158</v>
      </c>
      <c r="D18" s="17" t="s">
        <v>22</v>
      </c>
      <c r="E18" s="19">
        <v>500</v>
      </c>
      <c r="F18" s="23">
        <v>44728</v>
      </c>
      <c r="G18" s="18">
        <v>2.92</v>
      </c>
      <c r="H18" s="17">
        <v>10</v>
      </c>
      <c r="I18" s="39" t="s">
        <v>52</v>
      </c>
      <c r="J18" s="34" t="s">
        <v>24</v>
      </c>
      <c r="K18" s="18">
        <v>1012</v>
      </c>
      <c r="L18" s="17">
        <v>500</v>
      </c>
      <c r="M18" s="18">
        <v>650</v>
      </c>
      <c r="N18" s="18">
        <v>500</v>
      </c>
      <c r="O18" s="18" t="s">
        <v>53</v>
      </c>
      <c r="P18" s="17"/>
    </row>
    <row r="19" s="4" customFormat="1" ht="28" customHeight="1" spans="1:16">
      <c r="A19" s="21" t="s">
        <v>47</v>
      </c>
      <c r="B19" s="17" t="s">
        <v>38</v>
      </c>
      <c r="C19" s="21" t="s">
        <v>39</v>
      </c>
      <c r="D19" s="17" t="s">
        <v>22</v>
      </c>
      <c r="E19" s="19">
        <v>117</v>
      </c>
      <c r="F19" s="20">
        <v>44973</v>
      </c>
      <c r="G19" s="18">
        <v>3.04</v>
      </c>
      <c r="H19" s="17">
        <v>10</v>
      </c>
      <c r="I19" s="39" t="s">
        <v>54</v>
      </c>
      <c r="J19" s="34" t="s">
        <v>24</v>
      </c>
      <c r="K19" s="18">
        <v>117</v>
      </c>
      <c r="L19" s="17">
        <v>117</v>
      </c>
      <c r="M19" s="18">
        <v>117</v>
      </c>
      <c r="N19" s="18">
        <v>117</v>
      </c>
      <c r="O19" s="18" t="s">
        <v>51</v>
      </c>
      <c r="P19" s="17"/>
    </row>
    <row r="20" s="4" customFormat="1" ht="28" customHeight="1" spans="1:16">
      <c r="A20" s="21" t="s">
        <v>47</v>
      </c>
      <c r="B20" s="17" t="s">
        <v>38</v>
      </c>
      <c r="C20" s="21" t="s">
        <v>39</v>
      </c>
      <c r="D20" s="17" t="s">
        <v>22</v>
      </c>
      <c r="E20" s="19">
        <v>10</v>
      </c>
      <c r="F20" s="20">
        <v>44973</v>
      </c>
      <c r="G20" s="18">
        <v>3.04</v>
      </c>
      <c r="H20" s="17">
        <v>10</v>
      </c>
      <c r="I20" s="39" t="s">
        <v>55</v>
      </c>
      <c r="J20" s="34" t="s">
        <v>24</v>
      </c>
      <c r="K20" s="18">
        <v>10.64</v>
      </c>
      <c r="L20" s="17">
        <v>10</v>
      </c>
      <c r="M20" s="18">
        <v>10.64</v>
      </c>
      <c r="N20" s="18">
        <v>10</v>
      </c>
      <c r="O20" s="18" t="s">
        <v>56</v>
      </c>
      <c r="P20" s="17"/>
    </row>
    <row r="21" s="4" customFormat="1" ht="28" customHeight="1" spans="1:16">
      <c r="A21" s="21" t="s">
        <v>47</v>
      </c>
      <c r="B21" s="17" t="s">
        <v>26</v>
      </c>
      <c r="C21" s="18">
        <v>2305959</v>
      </c>
      <c r="D21" s="17" t="s">
        <v>22</v>
      </c>
      <c r="E21" s="19">
        <v>9</v>
      </c>
      <c r="F21" s="20">
        <v>45160</v>
      </c>
      <c r="G21" s="18">
        <v>2.64</v>
      </c>
      <c r="H21" s="18">
        <v>7</v>
      </c>
      <c r="I21" s="39" t="s">
        <v>54</v>
      </c>
      <c r="J21" s="34" t="s">
        <v>24</v>
      </c>
      <c r="K21" s="18">
        <v>9.4</v>
      </c>
      <c r="L21" s="17">
        <v>9</v>
      </c>
      <c r="M21" s="18">
        <v>9.4</v>
      </c>
      <c r="N21" s="18">
        <v>9</v>
      </c>
      <c r="O21" s="18" t="s">
        <v>51</v>
      </c>
      <c r="P21" s="17"/>
    </row>
    <row r="22" s="3" customFormat="1" ht="51" customHeight="1" spans="1:16">
      <c r="A22" s="24" t="s">
        <v>57</v>
      </c>
      <c r="B22" s="17" t="s">
        <v>33</v>
      </c>
      <c r="C22" s="18">
        <v>2205414</v>
      </c>
      <c r="D22" s="17" t="s">
        <v>22</v>
      </c>
      <c r="E22" s="25">
        <v>220</v>
      </c>
      <c r="F22" s="26">
        <v>44636</v>
      </c>
      <c r="G22" s="18">
        <v>2.92</v>
      </c>
      <c r="H22" s="17">
        <v>10</v>
      </c>
      <c r="I22" s="43" t="s">
        <v>58</v>
      </c>
      <c r="J22" s="34" t="s">
        <v>24</v>
      </c>
      <c r="K22" s="18">
        <v>440</v>
      </c>
      <c r="L22" s="17">
        <v>220</v>
      </c>
      <c r="M22" s="18">
        <v>220</v>
      </c>
      <c r="N22" s="18">
        <v>20</v>
      </c>
      <c r="O22" s="18" t="s">
        <v>59</v>
      </c>
      <c r="P22" s="17"/>
    </row>
    <row r="23" s="3" customFormat="1" ht="50" customHeight="1" spans="1:16">
      <c r="A23" s="21" t="s">
        <v>60</v>
      </c>
      <c r="B23" s="17" t="s">
        <v>33</v>
      </c>
      <c r="C23" s="18">
        <v>2205414</v>
      </c>
      <c r="D23" s="17" t="s">
        <v>22</v>
      </c>
      <c r="E23" s="19">
        <v>120.86</v>
      </c>
      <c r="F23" s="23">
        <v>44636</v>
      </c>
      <c r="G23" s="18">
        <v>2.96</v>
      </c>
      <c r="H23" s="17">
        <v>10</v>
      </c>
      <c r="I23" s="39" t="s">
        <v>61</v>
      </c>
      <c r="J23" s="34" t="s">
        <v>24</v>
      </c>
      <c r="K23" s="44">
        <v>718</v>
      </c>
      <c r="L23" s="37">
        <v>120.86</v>
      </c>
      <c r="M23" s="44">
        <v>378.22</v>
      </c>
      <c r="N23" s="44">
        <v>120.86</v>
      </c>
      <c r="O23" s="38" t="s">
        <v>62</v>
      </c>
      <c r="P23" s="13"/>
    </row>
    <row r="24" s="3" customFormat="1" ht="28" customHeight="1" spans="1:16">
      <c r="A24" s="21" t="s">
        <v>60</v>
      </c>
      <c r="B24" s="17" t="s">
        <v>21</v>
      </c>
      <c r="C24" s="18">
        <v>2271158</v>
      </c>
      <c r="D24" s="17" t="s">
        <v>22</v>
      </c>
      <c r="E24" s="19">
        <v>583.35</v>
      </c>
      <c r="F24" s="23">
        <v>44728</v>
      </c>
      <c r="G24" s="18">
        <v>2.92</v>
      </c>
      <c r="H24" s="17">
        <v>10</v>
      </c>
      <c r="I24" s="39" t="s">
        <v>63</v>
      </c>
      <c r="J24" s="34" t="s">
        <v>24</v>
      </c>
      <c r="K24" s="44">
        <v>3379.14</v>
      </c>
      <c r="L24" s="37">
        <v>583.35</v>
      </c>
      <c r="M24" s="44">
        <v>861.35</v>
      </c>
      <c r="N24" s="44">
        <v>583.35</v>
      </c>
      <c r="O24" s="38" t="s">
        <v>64</v>
      </c>
      <c r="P24" s="17"/>
    </row>
    <row r="25" s="3" customFormat="1" ht="28" customHeight="1" spans="1:16">
      <c r="A25" s="21" t="s">
        <v>60</v>
      </c>
      <c r="B25" s="17" t="s">
        <v>21</v>
      </c>
      <c r="C25" s="18">
        <v>2271158</v>
      </c>
      <c r="D25" s="17" t="s">
        <v>22</v>
      </c>
      <c r="E25" s="19">
        <v>270</v>
      </c>
      <c r="F25" s="23">
        <v>44728</v>
      </c>
      <c r="G25" s="18">
        <v>2.92</v>
      </c>
      <c r="H25" s="17">
        <v>10</v>
      </c>
      <c r="I25" s="39" t="s">
        <v>65</v>
      </c>
      <c r="J25" s="34" t="s">
        <v>24</v>
      </c>
      <c r="K25" s="44">
        <v>270</v>
      </c>
      <c r="L25" s="37">
        <v>270</v>
      </c>
      <c r="M25" s="38">
        <v>90.91</v>
      </c>
      <c r="N25" s="38">
        <v>90.91</v>
      </c>
      <c r="O25" s="38" t="s">
        <v>66</v>
      </c>
      <c r="P25" s="17"/>
    </row>
    <row r="26" s="4" customFormat="1" ht="28" customHeight="1" spans="1:16">
      <c r="A26" s="21" t="s">
        <v>60</v>
      </c>
      <c r="B26" s="17" t="s">
        <v>38</v>
      </c>
      <c r="C26" s="21" t="s">
        <v>39</v>
      </c>
      <c r="D26" s="17" t="s">
        <v>22</v>
      </c>
      <c r="E26" s="19">
        <v>68.6</v>
      </c>
      <c r="F26" s="20">
        <v>44973</v>
      </c>
      <c r="G26" s="18">
        <v>3.04</v>
      </c>
      <c r="H26" s="17">
        <v>10</v>
      </c>
      <c r="I26" s="39" t="s">
        <v>67</v>
      </c>
      <c r="J26" s="34" t="s">
        <v>24</v>
      </c>
      <c r="K26" s="44">
        <v>156.83</v>
      </c>
      <c r="L26" s="37">
        <v>68.6</v>
      </c>
      <c r="M26" s="38">
        <v>110.48</v>
      </c>
      <c r="N26" s="38">
        <v>8.63</v>
      </c>
      <c r="O26" s="38" t="s">
        <v>68</v>
      </c>
      <c r="P26" s="17"/>
    </row>
    <row r="27" s="4" customFormat="1" ht="53" customHeight="1" spans="1:16">
      <c r="A27" s="21" t="s">
        <v>60</v>
      </c>
      <c r="B27" s="17" t="s">
        <v>38</v>
      </c>
      <c r="C27" s="21" t="s">
        <v>39</v>
      </c>
      <c r="D27" s="17" t="s">
        <v>22</v>
      </c>
      <c r="E27" s="27">
        <f>1066.26</f>
        <v>1066.26</v>
      </c>
      <c r="F27" s="20">
        <v>44973</v>
      </c>
      <c r="G27" s="18">
        <v>3.04</v>
      </c>
      <c r="H27" s="17">
        <v>10</v>
      </c>
      <c r="I27" s="39" t="s">
        <v>69</v>
      </c>
      <c r="J27" s="34" t="s">
        <v>24</v>
      </c>
      <c r="K27" s="44">
        <v>6129.14</v>
      </c>
      <c r="L27" s="37">
        <v>1066.26</v>
      </c>
      <c r="M27" s="38">
        <v>50</v>
      </c>
      <c r="N27" s="38">
        <v>50</v>
      </c>
      <c r="O27" s="38" t="s">
        <v>70</v>
      </c>
      <c r="P27" s="17"/>
    </row>
    <row r="28" s="4" customFormat="1" ht="50" customHeight="1" spans="1:16">
      <c r="A28" s="21" t="s">
        <v>60</v>
      </c>
      <c r="B28" s="17" t="s">
        <v>26</v>
      </c>
      <c r="C28" s="18">
        <v>2305959</v>
      </c>
      <c r="D28" s="17" t="s">
        <v>22</v>
      </c>
      <c r="E28" s="19">
        <v>150</v>
      </c>
      <c r="F28" s="20">
        <v>45160</v>
      </c>
      <c r="G28" s="18">
        <v>2.64</v>
      </c>
      <c r="H28" s="18" t="s">
        <v>71</v>
      </c>
      <c r="I28" s="39" t="s">
        <v>69</v>
      </c>
      <c r="J28" s="34" t="s">
        <v>24</v>
      </c>
      <c r="K28" s="44">
        <v>3379.14</v>
      </c>
      <c r="L28" s="37">
        <v>150</v>
      </c>
      <c r="M28" s="38">
        <v>10</v>
      </c>
      <c r="N28" s="38">
        <v>10</v>
      </c>
      <c r="O28" s="38" t="s">
        <v>64</v>
      </c>
      <c r="P28" s="17"/>
    </row>
    <row r="29" s="4" customFormat="1" ht="72" customHeight="1" spans="1:16">
      <c r="A29" s="21" t="s">
        <v>60</v>
      </c>
      <c r="B29" s="17" t="s">
        <v>26</v>
      </c>
      <c r="C29" s="18">
        <v>2305959</v>
      </c>
      <c r="D29" s="17" t="s">
        <v>22</v>
      </c>
      <c r="E29" s="19">
        <v>200</v>
      </c>
      <c r="F29" s="20">
        <v>45160</v>
      </c>
      <c r="G29" s="18">
        <v>2.64</v>
      </c>
      <c r="H29" s="18" t="s">
        <v>71</v>
      </c>
      <c r="I29" s="39" t="s">
        <v>72</v>
      </c>
      <c r="J29" s="34" t="s">
        <v>24</v>
      </c>
      <c r="K29" s="44">
        <v>570</v>
      </c>
      <c r="L29" s="37">
        <v>200</v>
      </c>
      <c r="M29" s="38">
        <v>126</v>
      </c>
      <c r="N29" s="38">
        <v>0</v>
      </c>
      <c r="O29" s="38" t="s">
        <v>73</v>
      </c>
      <c r="P29" s="17"/>
    </row>
    <row r="30" s="3" customFormat="1" ht="28" customHeight="1" spans="1:16">
      <c r="A30" s="21" t="s">
        <v>74</v>
      </c>
      <c r="B30" s="17" t="s">
        <v>21</v>
      </c>
      <c r="C30" s="18">
        <v>2271158</v>
      </c>
      <c r="D30" s="17" t="s">
        <v>22</v>
      </c>
      <c r="E30" s="19">
        <v>1</v>
      </c>
      <c r="F30" s="23">
        <v>44728</v>
      </c>
      <c r="G30" s="18">
        <v>2.92</v>
      </c>
      <c r="H30" s="17">
        <v>10</v>
      </c>
      <c r="I30" s="39" t="s">
        <v>75</v>
      </c>
      <c r="J30" s="34" t="s">
        <v>24</v>
      </c>
      <c r="K30" s="18">
        <v>14551.63</v>
      </c>
      <c r="L30" s="18">
        <v>1</v>
      </c>
      <c r="M30" s="18">
        <v>4234.995031</v>
      </c>
      <c r="N30" s="18">
        <v>1</v>
      </c>
      <c r="O30" s="18" t="s">
        <v>76</v>
      </c>
      <c r="P30" s="17"/>
    </row>
    <row r="31" s="4" customFormat="1" ht="28" customHeight="1" spans="1:16">
      <c r="A31" s="21" t="s">
        <v>74</v>
      </c>
      <c r="B31" s="17" t="s">
        <v>38</v>
      </c>
      <c r="C31" s="21" t="s">
        <v>39</v>
      </c>
      <c r="D31" s="17" t="s">
        <v>22</v>
      </c>
      <c r="E31" s="19">
        <v>2522</v>
      </c>
      <c r="F31" s="20">
        <v>44973</v>
      </c>
      <c r="G31" s="18">
        <v>3.04</v>
      </c>
      <c r="H31" s="17">
        <v>10</v>
      </c>
      <c r="I31" s="39" t="s">
        <v>77</v>
      </c>
      <c r="J31" s="34" t="s">
        <v>24</v>
      </c>
      <c r="K31" s="18">
        <v>2340.8578</v>
      </c>
      <c r="L31" s="18">
        <v>2522</v>
      </c>
      <c r="M31" s="18">
        <v>37</v>
      </c>
      <c r="N31" s="18">
        <v>30</v>
      </c>
      <c r="O31" s="18" t="s">
        <v>78</v>
      </c>
      <c r="P31" s="17"/>
    </row>
    <row r="32" ht="45" customHeight="1" spans="1:16">
      <c r="A32" s="28" t="s">
        <v>79</v>
      </c>
      <c r="B32" s="28"/>
      <c r="C32" s="28"/>
      <c r="D32" s="28"/>
      <c r="E32" s="29"/>
      <c r="F32" s="28"/>
      <c r="G32" s="28"/>
      <c r="H32" s="28"/>
      <c r="I32" s="28"/>
      <c r="J32" s="29"/>
      <c r="K32" s="28"/>
      <c r="L32" s="28"/>
      <c r="M32" s="28"/>
      <c r="N32" s="28"/>
      <c r="O32" s="28"/>
      <c r="P32" s="28"/>
    </row>
    <row r="38" spans="12:12">
      <c r="L38" s="45"/>
    </row>
  </sheetData>
  <autoFilter ref="A4:P32">
    <extLst/>
  </autoFilter>
  <mergeCells count="23">
    <mergeCell ref="A2:P2"/>
    <mergeCell ref="A3:P3"/>
    <mergeCell ref="B4:H4"/>
    <mergeCell ref="I4:O4"/>
    <mergeCell ref="K5:L5"/>
    <mergeCell ref="M5:N5"/>
    <mergeCell ref="A32:P32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6:K7"/>
    <mergeCell ref="L6:L7"/>
    <mergeCell ref="M6:M7"/>
    <mergeCell ref="N6:N7"/>
    <mergeCell ref="O5:O7"/>
    <mergeCell ref="P4:P7"/>
  </mergeCells>
  <conditionalFormatting sqref="E27">
    <cfRule type="expression" dxfId="0" priority="1" stopIfTrue="1">
      <formula>"“=( CELL ("" col "")= COLUMN ))+( CELL ("" row "")= ROWO（））”"</formula>
    </cfRule>
  </conditionalFormatting>
  <pageMargins left="0" right="0" top="0.354166666666667" bottom="0.236111111111111" header="0.354166666666667" footer="0.511805555555556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一口吃掉荔枝</cp:lastModifiedBy>
  <dcterms:created xsi:type="dcterms:W3CDTF">2019-06-28T07:34:00Z</dcterms:created>
  <dcterms:modified xsi:type="dcterms:W3CDTF">2024-07-10T08:01:32Z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KSOReadingLayout">
    <vt:bool>true</vt:bool>
  </property>
</Properties>
</file>