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自治区福彩公益金" sheetId="12" r:id="rId1"/>
  </sheets>
  <calcPr calcId="144525"/>
</workbook>
</file>

<file path=xl/sharedStrings.xml><?xml version="1.0" encoding="utf-8"?>
<sst xmlns="http://schemas.openxmlformats.org/spreadsheetml/2006/main" count="33" uniqueCount="33">
  <si>
    <t>附件2</t>
  </si>
  <si>
    <t>2024年1—12月自治区福彩公益金收支情况统计表</t>
  </si>
  <si>
    <t>单位：万元</t>
  </si>
  <si>
    <t>地区</t>
  </si>
  <si>
    <r>
      <rPr>
        <b/>
        <sz val="11"/>
        <color theme="1"/>
        <rFont val="等线"/>
        <charset val="134"/>
      </rPr>
      <t xml:space="preserve">总指标
</t>
    </r>
    <r>
      <rPr>
        <b/>
        <sz val="11"/>
        <color theme="1"/>
        <rFont val="宋体"/>
        <charset val="134"/>
      </rPr>
      <t>①</t>
    </r>
    <r>
      <rPr>
        <b/>
        <sz val="11"/>
        <color theme="1"/>
        <rFont val="等线"/>
        <charset val="134"/>
      </rPr>
      <t>=②+③+ ④</t>
    </r>
  </si>
  <si>
    <r>
      <rPr>
        <b/>
        <sz val="11"/>
        <color theme="1"/>
        <rFont val="等线"/>
        <charset val="134"/>
      </rPr>
      <t xml:space="preserve">实际使用历年结余资金
（2022年及以前年度结余）
</t>
    </r>
    <r>
      <rPr>
        <b/>
        <sz val="11"/>
        <color theme="1"/>
        <rFont val="宋体"/>
        <charset val="134"/>
      </rPr>
      <t>②</t>
    </r>
  </si>
  <si>
    <r>
      <rPr>
        <b/>
        <sz val="11"/>
        <color theme="1"/>
        <rFont val="等线"/>
        <charset val="134"/>
      </rPr>
      <t xml:space="preserve">2023年下达的资金结余
</t>
    </r>
    <r>
      <rPr>
        <b/>
        <sz val="11"/>
        <color theme="1"/>
        <rFont val="宋体"/>
        <charset val="134"/>
      </rPr>
      <t>③</t>
    </r>
  </si>
  <si>
    <t>2024年下达资金</t>
  </si>
  <si>
    <t>未明确具体支出项目金额
⑨</t>
  </si>
  <si>
    <t>已明确支出项目但尚未实施的金额
⑩</t>
  </si>
  <si>
    <r>
      <rPr>
        <b/>
        <sz val="11"/>
        <color theme="1"/>
        <rFont val="等线"/>
        <charset val="134"/>
      </rPr>
      <t xml:space="preserve">项目正在推进，尚未申请支出金额
</t>
    </r>
    <r>
      <rPr>
        <b/>
        <sz val="11"/>
        <color theme="1"/>
        <rFont val="方正书宋_GBK"/>
        <charset val="134"/>
      </rPr>
      <t>⑪</t>
    </r>
  </si>
  <si>
    <r>
      <rPr>
        <b/>
        <sz val="11"/>
        <color theme="1"/>
        <rFont val="等线"/>
        <charset val="134"/>
      </rPr>
      <t xml:space="preserve">已申请支付因财政库款原因未支付金额
</t>
    </r>
    <r>
      <rPr>
        <b/>
        <sz val="11"/>
        <color theme="1"/>
        <rFont val="方正书宋_GBK"/>
        <charset val="134"/>
      </rPr>
      <t>⑫</t>
    </r>
  </si>
  <si>
    <t>支        出</t>
  </si>
  <si>
    <t>当地财政部门收回指标
⑱</t>
  </si>
  <si>
    <t>本年累计结余指标=①-⑬</t>
  </si>
  <si>
    <t>支出进度=⑬/①</t>
  </si>
  <si>
    <t xml:space="preserve">本年自治区累计下达指标
 ④=⑤+⑥+⑦+⑧ </t>
  </si>
  <si>
    <r>
      <rPr>
        <b/>
        <sz val="11"/>
        <color theme="1"/>
        <rFont val="等线"/>
        <charset val="134"/>
      </rPr>
      <t xml:space="preserve">本年自治区下达养老服务因素法指标
</t>
    </r>
    <r>
      <rPr>
        <b/>
        <sz val="11"/>
        <color theme="1"/>
        <rFont val="宋体"/>
        <charset val="134"/>
      </rPr>
      <t xml:space="preserve">⑤ </t>
    </r>
  </si>
  <si>
    <r>
      <rPr>
        <b/>
        <sz val="11"/>
        <color theme="1"/>
        <rFont val="等线"/>
        <charset val="134"/>
      </rPr>
      <t xml:space="preserve">本年自治区下达其他社会福利因素法指标
</t>
    </r>
    <r>
      <rPr>
        <b/>
        <sz val="11"/>
        <color theme="1"/>
        <rFont val="宋体"/>
        <charset val="134"/>
      </rPr>
      <t>⑥</t>
    </r>
    <r>
      <rPr>
        <b/>
        <sz val="11"/>
        <color theme="1"/>
        <rFont val="等线"/>
        <charset val="134"/>
      </rPr>
      <t xml:space="preserve">
</t>
    </r>
  </si>
  <si>
    <r>
      <rPr>
        <b/>
        <sz val="11"/>
        <color theme="1"/>
        <rFont val="等线"/>
        <charset val="134"/>
      </rPr>
      <t xml:space="preserve">本年自治区下达养老服务项目法指标
</t>
    </r>
    <r>
      <rPr>
        <b/>
        <sz val="11"/>
        <color theme="1"/>
        <rFont val="宋体"/>
        <charset val="134"/>
      </rPr>
      <t>⑦</t>
    </r>
    <r>
      <rPr>
        <b/>
        <sz val="11"/>
        <color theme="1"/>
        <rFont val="等线"/>
        <charset val="134"/>
      </rPr>
      <t xml:space="preserve">
</t>
    </r>
  </si>
  <si>
    <r>
      <rPr>
        <b/>
        <sz val="11"/>
        <color theme="1"/>
        <rFont val="等线"/>
        <charset val="134"/>
      </rPr>
      <t xml:space="preserve">本年自治区下达其他社会福利项目法指标
</t>
    </r>
    <r>
      <rPr>
        <b/>
        <sz val="11"/>
        <color theme="1"/>
        <rFont val="宋体"/>
        <charset val="134"/>
      </rPr>
      <t>⑧</t>
    </r>
    <r>
      <rPr>
        <b/>
        <sz val="11"/>
        <color theme="1"/>
        <rFont val="等线"/>
        <charset val="134"/>
      </rPr>
      <t xml:space="preserve">
</t>
    </r>
  </si>
  <si>
    <r>
      <rPr>
        <b/>
        <sz val="11"/>
        <color theme="1"/>
        <rFont val="等线"/>
        <charset val="134"/>
      </rPr>
      <t xml:space="preserve">实际支出合计
</t>
    </r>
    <r>
      <rPr>
        <b/>
        <sz val="11"/>
        <color theme="1"/>
        <rFont val="方正书宋_GBK"/>
        <charset val="134"/>
      </rPr>
      <t>⑬</t>
    </r>
    <r>
      <rPr>
        <b/>
        <sz val="11"/>
        <color theme="1"/>
        <rFont val="等线"/>
        <charset val="134"/>
      </rPr>
      <t>=</t>
    </r>
    <r>
      <rPr>
        <b/>
        <sz val="11"/>
        <color theme="1"/>
        <rFont val="方正书宋_GBK"/>
        <charset val="134"/>
      </rPr>
      <t>⑭</t>
    </r>
    <r>
      <rPr>
        <b/>
        <sz val="11"/>
        <color theme="1"/>
        <rFont val="等线"/>
        <charset val="134"/>
      </rPr>
      <t>+</t>
    </r>
    <r>
      <rPr>
        <b/>
        <sz val="11"/>
        <color theme="1"/>
        <rFont val="方正书宋_GBK"/>
        <charset val="134"/>
      </rPr>
      <t>⑮</t>
    </r>
    <r>
      <rPr>
        <b/>
        <sz val="11"/>
        <color theme="1"/>
        <rFont val="等线"/>
        <charset val="134"/>
      </rPr>
      <t>+</t>
    </r>
    <r>
      <rPr>
        <b/>
        <sz val="11"/>
        <color theme="1"/>
        <rFont val="方正书宋_GBK"/>
        <charset val="134"/>
      </rPr>
      <t>⑯</t>
    </r>
    <r>
      <rPr>
        <b/>
        <sz val="11"/>
        <color theme="1"/>
        <rFont val="等线"/>
        <charset val="134"/>
      </rPr>
      <t>+</t>
    </r>
    <r>
      <rPr>
        <b/>
        <sz val="11"/>
        <color theme="1"/>
        <rFont val="方正书宋_GBK"/>
        <charset val="134"/>
      </rPr>
      <t>⑰</t>
    </r>
    <r>
      <rPr>
        <b/>
        <sz val="11"/>
        <color theme="1"/>
        <rFont val="等线"/>
        <charset val="134"/>
      </rPr>
      <t xml:space="preserve">
</t>
    </r>
  </si>
  <si>
    <t>总支出金额（含历年结转结余数）</t>
  </si>
  <si>
    <t>其中：2024年下达的指标中已支出金额</t>
  </si>
  <si>
    <t xml:space="preserve">                    养老服务类因素法安排资金支出金额
⑭
</t>
  </si>
  <si>
    <t xml:space="preserve">                       其他社会福利类因素法安排资金支出金额
⑮
</t>
  </si>
  <si>
    <t>养老服务类项目法安排资金支出金额
⑯</t>
  </si>
  <si>
    <t xml:space="preserve">                    其他社会福利类项目法安排资金支出金额
⑰
</t>
  </si>
  <si>
    <t xml:space="preserve">                   养老服务类因素法安排资金支出金额
</t>
  </si>
  <si>
    <t xml:space="preserve">                  其他社会福利类因素法安排资金支出金额
</t>
  </si>
  <si>
    <t xml:space="preserve">养老服务类项目法安排资金支出金额
</t>
  </si>
  <si>
    <t xml:space="preserve">                   其他社会福利类项目法安排资金支出金额
</t>
  </si>
  <si>
    <t>柳江区</t>
  </si>
</sst>
</file>

<file path=xl/styles.xml><?xml version="1.0" encoding="utf-8"?>
<styleSheet xmlns="http://schemas.openxmlformats.org/spreadsheetml/2006/main">
  <numFmts count="3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\ ??/??"/>
    <numFmt numFmtId="41" formatCode="_ * #,##0_ ;_ * \-#,##0_ ;_ * &quot;-&quot;_ ;_ @_ "/>
    <numFmt numFmtId="43" formatCode="_ * #,##0.00_ ;_ * \-#,##0.00_ ;_ * &quot;-&quot;??_ ;_ @_ "/>
    <numFmt numFmtId="177" formatCode="\$#,##0;\(\$#,##0\)"/>
    <numFmt numFmtId="178" formatCode="_-&quot;$&quot;\ * #,##0_-;_-&quot;$&quot;\ * #,##0\-;_-&quot;$&quot;\ * &quot;-&quot;_-;_-@_-"/>
    <numFmt numFmtId="179" formatCode="_-* #,##0.00_$_-;\-* #,##0.00_$_-;_-* &quot;-&quot;??_$_-;_-@_-"/>
    <numFmt numFmtId="180" formatCode="_ \¥* #,##0.00_ ;_ \¥* \-#,##0.00_ ;_ \¥* &quot;-&quot;??_ ;_ @_ "/>
    <numFmt numFmtId="181" formatCode="_(&quot;$&quot;* #,##0.00_);_(&quot;$&quot;* \(#,##0.00\);_(&quot;$&quot;* &quot;-&quot;??_);_(@_)"/>
    <numFmt numFmtId="182" formatCode="&quot;$&quot;\ #,##0.00_-;[Red]&quot;$&quot;\ #,##0.00\-"/>
    <numFmt numFmtId="183" formatCode="#,##0.0_);\(#,##0.0\)"/>
    <numFmt numFmtId="184" formatCode="&quot;$&quot;#,##0_);\(&quot;$&quot;#,##0\)"/>
    <numFmt numFmtId="185" formatCode="_-* #,##0.00_-;\-* #,##0.00_-;_-* &quot;-&quot;??_-;_-@_-"/>
    <numFmt numFmtId="186" formatCode="_-&quot;$&quot;* #,##0_-;\-&quot;$&quot;* #,##0_-;_-&quot;$&quot;* &quot;-&quot;_-;_-@_-"/>
    <numFmt numFmtId="187" formatCode="yy\.mm\.dd"/>
    <numFmt numFmtId="188" formatCode="_-&quot;$&quot;\ * #,##0.00_-;_-&quot;$&quot;\ * #,##0.00\-;_-&quot;$&quot;\ * &quot;-&quot;??_-;_-@_-"/>
    <numFmt numFmtId="189" formatCode="#,##0;\-#,##0;&quot;-&quot;"/>
    <numFmt numFmtId="190" formatCode="_-* #,##0&quot;$&quot;_-;\-* #,##0&quot;$&quot;_-;_-* &quot;-&quot;&quot;$&quot;_-;_-@_-"/>
    <numFmt numFmtId="191" formatCode="_-* #,##0_$_-;\-* #,##0_$_-;_-* &quot;-&quot;_$_-;_-@_-"/>
    <numFmt numFmtId="192" formatCode="&quot;$&quot;#,##0.00_);[Red]\(&quot;$&quot;#,##0.00\)"/>
    <numFmt numFmtId="193" formatCode="0.0"/>
    <numFmt numFmtId="194" formatCode="#,##0;\(#,##0\)"/>
    <numFmt numFmtId="195" formatCode="\$#,##0.00;\(\$#,##0.00\)"/>
    <numFmt numFmtId="196" formatCode="0.00_)"/>
    <numFmt numFmtId="197" formatCode="&quot;$&quot;#,##0_);[Red]\(&quot;$&quot;#,##0\)"/>
    <numFmt numFmtId="198" formatCode="_-* #,##0\ _k_r_-;\-* #,##0\ _k_r_-;_-* &quot;-&quot;\ _k_r_-;_-@_-"/>
    <numFmt numFmtId="199" formatCode="_-* #,##0.00&quot;$&quot;_-;\-* #,##0.00&quot;$&quot;_-;_-* &quot;-&quot;??&quot;$&quot;_-;_-@_-"/>
    <numFmt numFmtId="200" formatCode="&quot;綅&quot;\t#,##0_);[Red]\(&quot;綅&quot;\t#,##0\)"/>
    <numFmt numFmtId="201" formatCode="_(&quot;$&quot;* #,##0_);_(&quot;$&quot;* \(#,##0\);_(&quot;$&quot;* &quot;-&quot;_);_(@_)"/>
    <numFmt numFmtId="202" formatCode="_-* #,##0.00\ _k_r_-;\-* #,##0.00\ _k_r_-;_-* &quot;-&quot;??\ _k_r_-;_-@_-"/>
    <numFmt numFmtId="203" formatCode="#,##0;[Red]\(#,##0\)"/>
    <numFmt numFmtId="204" formatCode="&quot;?\t#,##0_);[Red]\(&quot;&quot;?&quot;\t#,##0\)"/>
    <numFmt numFmtId="205" formatCode="0.00_ "/>
    <numFmt numFmtId="206" formatCode="_-&quot;$&quot;* #,##0.00_-;\-&quot;$&quot;* #,##0.00_-;_-&quot;$&quot;* &quot;-&quot;??_-;_-@_-"/>
    <numFmt numFmtId="207" formatCode="0.00_);[Red]\(0.00\)"/>
  </numFmts>
  <fonts count="11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name val="黑体"/>
      <charset val="134"/>
    </font>
    <font>
      <sz val="24"/>
      <name val="方正小标宋简体"/>
      <charset val="134"/>
    </font>
    <font>
      <b/>
      <sz val="11"/>
      <color theme="1"/>
      <name val="等线"/>
      <charset val="134"/>
    </font>
    <font>
      <b/>
      <sz val="14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4"/>
      <name val="方正小标宋简体"/>
      <charset val="134"/>
    </font>
    <font>
      <sz val="10"/>
      <name val="MS Sans Serif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2"/>
      <color indexed="17"/>
      <name val="楷体_GB2312"/>
      <charset val="134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8"/>
      <name val="Times New Roman"/>
      <charset val="134"/>
    </font>
    <font>
      <b/>
      <sz val="15"/>
      <color indexed="56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20"/>
      <name val="楷体_GB2312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sz val="11"/>
      <color rgb="FF9C0006"/>
      <name val="等线"/>
      <charset val="0"/>
      <scheme val="minor"/>
    </font>
    <font>
      <sz val="10"/>
      <color indexed="8"/>
      <name val="Arial"/>
      <charset val="134"/>
    </font>
    <font>
      <u/>
      <sz val="7.5"/>
      <color indexed="12"/>
      <name val="Arial"/>
      <charset val="134"/>
    </font>
    <font>
      <sz val="10"/>
      <color indexed="17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b/>
      <sz val="9"/>
      <name val="Arial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4"/>
      <name val="楷体"/>
      <charset val="134"/>
    </font>
    <font>
      <sz val="12"/>
      <color indexed="9"/>
      <name val="楷体_GB2312"/>
      <charset val="134"/>
    </font>
    <font>
      <b/>
      <sz val="11"/>
      <color indexed="56"/>
      <name val="楷体_GB2312"/>
      <charset val="134"/>
    </font>
    <font>
      <b/>
      <sz val="18"/>
      <color theme="3"/>
      <name val="等线"/>
      <charset val="134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7"/>
      <name val="Helv"/>
      <charset val="134"/>
    </font>
    <font>
      <b/>
      <sz val="13"/>
      <color theme="3"/>
      <name val="等线"/>
      <charset val="134"/>
      <scheme val="minor"/>
    </font>
    <font>
      <sz val="10"/>
      <name val="Times New Roman"/>
      <charset val="134"/>
    </font>
    <font>
      <b/>
      <sz val="10"/>
      <name val="MS Sans Serif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color indexed="20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indexed="52"/>
      <name val="宋体"/>
      <charset val="134"/>
    </font>
    <font>
      <sz val="11"/>
      <color rgb="FFFA7D00"/>
      <name val="等线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楷体"/>
      <charset val="134"/>
    </font>
    <font>
      <sz val="11"/>
      <color rgb="FF9C6500"/>
      <name val="等线"/>
      <charset val="0"/>
      <scheme val="minor"/>
    </font>
    <font>
      <sz val="11"/>
      <color indexed="17"/>
      <name val="等线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sz val="7"/>
      <name val="Small Fonts"/>
      <charset val="134"/>
    </font>
    <font>
      <sz val="12"/>
      <color indexed="10"/>
      <name val="楷体_GB2312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i/>
      <sz val="16"/>
      <name val="Helv"/>
      <charset val="134"/>
    </font>
    <font>
      <sz val="11"/>
      <color indexed="20"/>
      <name val="等线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2"/>
      <name val="Arial"/>
      <charset val="134"/>
    </font>
    <font>
      <b/>
      <sz val="18"/>
      <color indexed="56"/>
      <name val="宋体"/>
      <charset val="134"/>
    </font>
    <font>
      <b/>
      <sz val="10"/>
      <name val="Tms Rmn"/>
      <charset val="134"/>
    </font>
    <font>
      <u/>
      <sz val="12"/>
      <color indexed="12"/>
      <name val="宋体"/>
      <charset val="134"/>
    </font>
    <font>
      <sz val="12"/>
      <name val="Arial"/>
      <charset val="134"/>
    </font>
    <font>
      <sz val="10"/>
      <name val="Courier"/>
      <charset val="134"/>
    </font>
    <font>
      <sz val="12"/>
      <name val="Helv"/>
      <charset val="134"/>
    </font>
    <font>
      <b/>
      <sz val="11"/>
      <color indexed="63"/>
      <name val="宋体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b/>
      <sz val="12"/>
      <color indexed="8"/>
      <name val="楷体_GB2312"/>
      <charset val="134"/>
    </font>
    <font>
      <sz val="12"/>
      <color indexed="16"/>
      <name val="宋体"/>
      <charset val="134"/>
    </font>
    <font>
      <b/>
      <sz val="18"/>
      <name val="Arial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7.5"/>
      <color indexed="36"/>
      <name val="Arial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8"/>
      <color indexed="62"/>
      <name val="宋体"/>
      <charset val="134"/>
    </font>
    <font>
      <i/>
      <sz val="12"/>
      <color indexed="23"/>
      <name val="楷体_GB2312"/>
      <charset val="134"/>
    </font>
    <font>
      <sz val="11"/>
      <color rgb="FF000000"/>
      <name val="宋体"/>
      <charset val="134"/>
    </font>
    <font>
      <sz val="12"/>
      <color indexed="62"/>
      <name val="楷体_GB2312"/>
      <charset val="134"/>
    </font>
    <font>
      <u/>
      <sz val="12"/>
      <color indexed="36"/>
      <name val="宋体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sz val="12"/>
      <color indexed="60"/>
      <name val="楷体_GB2312"/>
      <charset val="134"/>
    </font>
    <font>
      <b/>
      <sz val="12"/>
      <color indexed="9"/>
      <name val="楷体_GB2312"/>
      <charset val="134"/>
    </font>
    <font>
      <b/>
      <sz val="12"/>
      <color indexed="52"/>
      <name val="楷体_GB2312"/>
      <charset val="134"/>
    </font>
    <font>
      <sz val="12"/>
      <color indexed="52"/>
      <name val="楷体_GB2312"/>
      <charset val="134"/>
    </font>
    <font>
      <sz val="12"/>
      <name val="Courier"/>
      <charset val="134"/>
    </font>
    <font>
      <sz val="12"/>
      <name val="新細明體"/>
      <charset val="134"/>
    </font>
    <font>
      <b/>
      <sz val="11"/>
      <color theme="1"/>
      <name val="宋体"/>
      <charset val="134"/>
    </font>
    <font>
      <b/>
      <sz val="11"/>
      <color theme="1"/>
      <name val="方正书宋_GBK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574"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2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1" borderId="0" applyNumberFormat="0" applyBorder="0" applyAlignment="0" applyProtection="0"/>
    <xf numFmtId="0" fontId="33" fillId="0" borderId="0"/>
    <xf numFmtId="0" fontId="32" fillId="23" borderId="0" applyNumberFormat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26" borderId="0" applyNumberFormat="0" applyBorder="0" applyAlignment="0" applyProtection="0"/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30" borderId="0" applyNumberFormat="0" applyBorder="0" applyAlignment="0" applyProtection="0"/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6" fillId="0" borderId="0">
      <alignment vertical="top"/>
    </xf>
    <xf numFmtId="0" fontId="34" fillId="0" borderId="0"/>
    <xf numFmtId="0" fontId="0" fillId="10" borderId="13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0"/>
    <xf numFmtId="0" fontId="48" fillId="3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/>
    <xf numFmtId="0" fontId="22" fillId="12" borderId="15" applyNumberFormat="0" applyAlignment="0" applyProtection="0">
      <alignment vertical="center"/>
    </xf>
    <xf numFmtId="0" fontId="31" fillId="0" borderId="0"/>
    <xf numFmtId="0" fontId="4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34" fillId="0" borderId="0"/>
    <xf numFmtId="0" fontId="23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10" fillId="0" borderId="0">
      <alignment vertical="center"/>
    </xf>
    <xf numFmtId="0" fontId="19" fillId="0" borderId="2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57" fillId="36" borderId="22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10" fillId="0" borderId="0">
      <alignment vertical="center"/>
    </xf>
    <xf numFmtId="0" fontId="58" fillId="36" borderId="14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6" fillId="0" borderId="0">
      <alignment vertical="top"/>
    </xf>
    <xf numFmtId="0" fontId="60" fillId="37" borderId="23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0" borderId="0">
      <alignment vertical="center"/>
    </xf>
    <xf numFmtId="186" fontId="10" fillId="0" borderId="0" applyFont="0" applyFill="0" applyBorder="0" applyAlignment="0" applyProtection="0"/>
    <xf numFmtId="0" fontId="39" fillId="0" borderId="0"/>
    <xf numFmtId="0" fontId="14" fillId="39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0" borderId="0"/>
    <xf numFmtId="0" fontId="52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9" fillId="2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3" fillId="0" borderId="0"/>
    <xf numFmtId="0" fontId="10" fillId="0" borderId="0">
      <alignment vertical="center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31" fillId="0" borderId="0"/>
    <xf numFmtId="0" fontId="52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10" fillId="0" borderId="0">
      <alignment vertical="center"/>
    </xf>
    <xf numFmtId="0" fontId="39" fillId="0" borderId="0" applyNumberFormat="0" applyFill="0" applyBorder="0" applyAlignment="0" applyProtection="0"/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10" fillId="0" borderId="0">
      <alignment vertical="center"/>
    </xf>
    <xf numFmtId="0" fontId="29" fillId="21" borderId="0" applyNumberFormat="0" applyBorder="0" applyAlignment="0" applyProtection="0"/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10" fillId="0" borderId="0">
      <alignment vertical="center"/>
    </xf>
    <xf numFmtId="0" fontId="27" fillId="0" borderId="17" applyNumberFormat="0" applyFill="0" applyAlignment="0" applyProtection="0">
      <alignment vertical="center"/>
    </xf>
    <xf numFmtId="49" fontId="10" fillId="0" borderId="0" applyFont="0" applyFill="0" applyBorder="0" applyAlignment="0" applyProtection="0"/>
    <xf numFmtId="0" fontId="32" fillId="22" borderId="0" applyNumberFormat="0" applyBorder="0" applyAlignment="0" applyProtection="0">
      <alignment vertical="center"/>
    </xf>
    <xf numFmtId="0" fontId="31" fillId="0" borderId="0"/>
    <xf numFmtId="0" fontId="34" fillId="0" borderId="0"/>
    <xf numFmtId="0" fontId="34" fillId="0" borderId="0"/>
    <xf numFmtId="0" fontId="29" fillId="27" borderId="0" applyNumberFormat="0" applyBorder="0" applyAlignment="0" applyProtection="0"/>
    <xf numFmtId="0" fontId="10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33" fillId="0" borderId="0"/>
    <xf numFmtId="0" fontId="10" fillId="0" borderId="0">
      <alignment vertical="center"/>
    </xf>
    <xf numFmtId="41" fontId="10" fillId="0" borderId="0" applyFont="0" applyFill="0" applyBorder="0" applyAlignment="0" applyProtection="0"/>
    <xf numFmtId="0" fontId="31" fillId="0" borderId="0"/>
    <xf numFmtId="0" fontId="23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0" borderId="0"/>
    <xf numFmtId="0" fontId="3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6" fillId="0" borderId="0">
      <alignment vertical="top"/>
    </xf>
    <xf numFmtId="0" fontId="29" fillId="21" borderId="0" applyNumberFormat="0" applyBorder="0" applyAlignment="0" applyProtection="0"/>
    <xf numFmtId="0" fontId="36" fillId="0" borderId="0">
      <alignment vertical="top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0" borderId="0">
      <alignment vertical="top"/>
    </xf>
    <xf numFmtId="0" fontId="10" fillId="0" borderId="0"/>
    <xf numFmtId="0" fontId="17" fillId="7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39" fillId="0" borderId="0"/>
    <xf numFmtId="0" fontId="10" fillId="0" borderId="0">
      <alignment vertical="center"/>
    </xf>
    <xf numFmtId="0" fontId="39" fillId="0" borderId="0"/>
    <xf numFmtId="0" fontId="39" fillId="0" borderId="0"/>
    <xf numFmtId="0" fontId="23" fillId="16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/>
    <xf numFmtId="0" fontId="10" fillId="0" borderId="0">
      <alignment vertical="center"/>
    </xf>
    <xf numFmtId="0" fontId="34" fillId="0" borderId="0"/>
    <xf numFmtId="0" fontId="40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/>
    <xf numFmtId="0" fontId="10" fillId="0" borderId="0">
      <alignment vertical="center"/>
    </xf>
    <xf numFmtId="0" fontId="40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10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28" fillId="12" borderId="0" applyNumberFormat="0" applyBorder="0" applyAlignment="0" applyProtection="0"/>
    <xf numFmtId="0" fontId="4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21" borderId="27" applyNumberFormat="0" applyFont="0" applyAlignment="0" applyProtection="0">
      <alignment vertical="center"/>
    </xf>
    <xf numFmtId="0" fontId="41" fillId="56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3" borderId="0" applyNumberFormat="0" applyBorder="0" applyAlignment="0" applyProtection="0">
      <alignment vertical="center"/>
    </xf>
    <xf numFmtId="0" fontId="40" fillId="0" borderId="0"/>
    <xf numFmtId="0" fontId="0" fillId="0" borderId="0"/>
    <xf numFmtId="0" fontId="1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40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7" fillId="0" borderId="8" applyNumberFormat="0" applyFill="0" applyProtection="0">
      <alignment horizontal="center"/>
    </xf>
    <xf numFmtId="0" fontId="17" fillId="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96" fontId="75" fillId="0" borderId="0"/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52" fillId="0" borderId="19" applyNumberFormat="0" applyFill="0" applyAlignment="0" applyProtection="0">
      <alignment vertical="center"/>
    </xf>
    <xf numFmtId="188" fontId="10" fillId="0" borderId="0" applyFont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10" fillId="0" borderId="0">
      <alignment vertical="center"/>
    </xf>
    <xf numFmtId="3" fontId="53" fillId="0" borderId="0"/>
    <xf numFmtId="0" fontId="7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1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61" fillId="0" borderId="24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66" fillId="0" borderId="10" applyNumberFormat="0" applyFill="0" applyProtection="0">
      <alignment horizontal="center"/>
    </xf>
    <xf numFmtId="0" fontId="10" fillId="0" borderId="0">
      <alignment vertical="center"/>
    </xf>
    <xf numFmtId="0" fontId="1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3" fontId="10" fillId="0" borderId="0" applyFont="0" applyFill="0" applyBorder="0" applyAlignment="0" applyProtection="0"/>
    <xf numFmtId="0" fontId="23" fillId="16" borderId="0" applyNumberFormat="0" applyBorder="0" applyAlignment="0" applyProtection="0">
      <alignment vertical="center"/>
    </xf>
    <xf numFmtId="14" fontId="26" fillId="0" borderId="0">
      <alignment horizontal="center" wrapText="1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" fontId="10" fillId="0" borderId="0" applyFont="0" applyFill="0" applyBorder="0" applyAlignment="0" applyProtection="0"/>
    <xf numFmtId="0" fontId="2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ont="0" applyFill="0" applyBorder="0" applyAlignment="0" applyProtection="0">
      <alignment horizontal="left"/>
    </xf>
    <xf numFmtId="0" fontId="48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1" fillId="58" borderId="5">
      <protection locked="0"/>
    </xf>
    <xf numFmtId="0" fontId="23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79" fillId="0" borderId="4">
      <alignment horizontal="left" vertical="center"/>
    </xf>
    <xf numFmtId="0" fontId="48" fillId="55" borderId="0" applyNumberFormat="0" applyBorder="0" applyAlignment="0" applyProtection="0">
      <alignment vertical="center"/>
    </xf>
    <xf numFmtId="0" fontId="31" fillId="0" borderId="0">
      <protection locked="0"/>
    </xf>
    <xf numFmtId="0" fontId="23" fillId="17" borderId="0" applyNumberFormat="0" applyBorder="0" applyAlignment="0" applyProtection="0">
      <alignment vertical="center"/>
    </xf>
    <xf numFmtId="0" fontId="29" fillId="56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56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2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81" fillId="58" borderId="5">
      <protection locked="0"/>
    </xf>
    <xf numFmtId="0" fontId="1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30" borderId="0" applyNumberFormat="0" applyBorder="0" applyAlignment="0" applyProtection="0"/>
    <xf numFmtId="0" fontId="10" fillId="0" borderId="0" applyFont="0" applyFill="0" applyBorder="0" applyAlignment="0" applyProtection="0"/>
    <xf numFmtId="194" fontId="55" fillId="0" borderId="0"/>
    <xf numFmtId="0" fontId="1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83" fillId="0" borderId="0" applyProtection="0"/>
    <xf numFmtId="0" fontId="10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8" fillId="5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10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9" fillId="21" borderId="0" applyNumberFormat="0" applyBorder="0" applyAlignment="0" applyProtection="0"/>
    <xf numFmtId="182" fontId="10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73" fillId="0" borderId="2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192" fontId="10" fillId="0" borderId="0" applyFont="0" applyFill="0" applyBorder="0" applyAlignment="0" applyProtection="0"/>
    <xf numFmtId="0" fontId="1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4" fillId="0" borderId="0"/>
    <xf numFmtId="0" fontId="10" fillId="0" borderId="0">
      <alignment vertical="center"/>
    </xf>
    <xf numFmtId="0" fontId="28" fillId="3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4" fontId="56" fillId="0" borderId="20" applyAlignment="0" applyProtection="0"/>
    <xf numFmtId="0" fontId="23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/>
    <xf numFmtId="0" fontId="10" fillId="0" borderId="0">
      <alignment vertical="center"/>
    </xf>
    <xf numFmtId="0" fontId="29" fillId="56" borderId="0" applyNumberFormat="0" applyBorder="0" applyAlignment="0" applyProtection="0"/>
    <xf numFmtId="0" fontId="29" fillId="26" borderId="0" applyNumberFormat="0" applyBorder="0" applyAlignment="0" applyProtection="0"/>
    <xf numFmtId="0" fontId="29" fillId="12" borderId="0" applyNumberFormat="0" applyBorder="0" applyAlignment="0" applyProtection="0"/>
    <xf numFmtId="0" fontId="29" fillId="2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181" fontId="10" fillId="0" borderId="0" applyFont="0" applyFill="0" applyBorder="0" applyAlignment="0" applyProtection="0"/>
    <xf numFmtId="0" fontId="28" fillId="26" borderId="0" applyNumberFormat="0" applyBorder="0" applyAlignment="0" applyProtection="0"/>
    <xf numFmtId="0" fontId="87" fillId="0" borderId="18" applyNumberFormat="0" applyFill="0" applyAlignment="0" applyProtection="0">
      <alignment vertical="center"/>
    </xf>
    <xf numFmtId="0" fontId="88" fillId="26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4" fontId="56" fillId="0" borderId="20" applyAlignment="0" applyProtection="0"/>
    <xf numFmtId="0" fontId="23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5" fillId="0" borderId="0"/>
    <xf numFmtId="0" fontId="2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6" borderId="0" applyNumberFormat="0" applyBorder="0" applyAlignment="0" applyProtection="0">
      <alignment vertical="center"/>
    </xf>
    <xf numFmtId="198" fontId="10" fillId="0" borderId="0" applyFont="0" applyFill="0" applyBorder="0" applyAlignment="0" applyProtection="0"/>
    <xf numFmtId="0" fontId="42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1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9" fillId="56" borderId="0" applyNumberFormat="0" applyBorder="0" applyAlignment="0" applyProtection="0"/>
    <xf numFmtId="0" fontId="0" fillId="0" borderId="0"/>
    <xf numFmtId="0" fontId="0" fillId="0" borderId="0"/>
    <xf numFmtId="0" fontId="29" fillId="56" borderId="0" applyNumberFormat="0" applyBorder="0" applyAlignment="0" applyProtection="0"/>
    <xf numFmtId="0" fontId="28" fillId="2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1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8" fillId="12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55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189" fontId="36" fillId="0" borderId="0" applyFill="0" applyBorder="0" applyAlignment="0"/>
    <xf numFmtId="0" fontId="90" fillId="22" borderId="0" applyNumberFormat="0" applyBorder="0" applyAlignment="0" applyProtection="0"/>
    <xf numFmtId="0" fontId="56" fillId="0" borderId="31">
      <alignment horizontal="center"/>
    </xf>
    <xf numFmtId="0" fontId="92" fillId="26" borderId="15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8" fillId="30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top"/>
    </xf>
    <xf numFmtId="0" fontId="10" fillId="0" borderId="0">
      <alignment vertical="center"/>
    </xf>
    <xf numFmtId="41" fontId="10" fillId="0" borderId="0" applyFont="0" applyFill="0" applyBorder="0" applyAlignment="0" applyProtection="0"/>
    <xf numFmtId="0" fontId="10" fillId="0" borderId="0">
      <alignment vertical="center"/>
    </xf>
    <xf numFmtId="41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203" fontId="39" fillId="0" borderId="0"/>
    <xf numFmtId="186" fontId="10" fillId="0" borderId="0" applyFont="0" applyFill="0" applyBorder="0" applyAlignment="0" applyProtection="0"/>
    <xf numFmtId="195" fontId="55" fillId="0" borderId="0"/>
    <xf numFmtId="43" fontId="10" fillId="0" borderId="0" applyFont="0" applyFill="0" applyBorder="0" applyAlignment="0" applyProtection="0"/>
    <xf numFmtId="0" fontId="10" fillId="0" borderId="0">
      <alignment vertical="center"/>
    </xf>
    <xf numFmtId="177" fontId="55" fillId="0" borderId="0"/>
    <xf numFmtId="0" fontId="1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2" fontId="83" fillId="0" borderId="0" applyProtection="0"/>
    <xf numFmtId="0" fontId="0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16" fillId="27" borderId="0" applyNumberFormat="0" applyBorder="0" applyAlignment="0" applyProtection="0">
      <alignment vertical="center"/>
    </xf>
    <xf numFmtId="0" fontId="10" fillId="0" borderId="0"/>
    <xf numFmtId="0" fontId="17" fillId="7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79" fillId="0" borderId="32" applyNumberFormat="0" applyAlignment="0" applyProtection="0">
      <alignment horizontal="left" vertical="center"/>
    </xf>
    <xf numFmtId="0" fontId="10" fillId="0" borderId="0">
      <alignment vertical="center"/>
    </xf>
    <xf numFmtId="0" fontId="91" fillId="0" borderId="0" applyProtection="0"/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79" fillId="0" borderId="0" applyProtection="0"/>
    <xf numFmtId="0" fontId="17" fillId="7" borderId="0" applyNumberFormat="0" applyBorder="0" applyAlignment="0" applyProtection="0">
      <alignment vertical="center"/>
    </xf>
    <xf numFmtId="0" fontId="90" fillId="22" borderId="0" applyNumberFormat="0" applyBorder="0" applyAlignment="0" applyProtection="0"/>
    <xf numFmtId="0" fontId="88" fillId="21" borderId="3" applyNumberFormat="0" applyBorder="0" applyAlignment="0" applyProtection="0"/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183" fontId="85" fillId="60" borderId="0"/>
    <xf numFmtId="0" fontId="61" fillId="0" borderId="24" applyNumberFormat="0" applyFill="0" applyAlignment="0" applyProtection="0">
      <alignment vertical="center"/>
    </xf>
    <xf numFmtId="183" fontId="95" fillId="61" borderId="0"/>
    <xf numFmtId="0" fontId="10" fillId="0" borderId="0">
      <alignment vertical="center"/>
    </xf>
    <xf numFmtId="204" fontId="10" fillId="0" borderId="0" applyFont="0" applyFill="0" applyBorder="0" applyAlignment="0" applyProtection="0"/>
    <xf numFmtId="0" fontId="10" fillId="0" borderId="0">
      <alignment vertical="center"/>
    </xf>
    <xf numFmtId="38" fontId="10" fillId="0" borderId="0" applyFont="0" applyFill="0" applyBorder="0" applyAlignment="0" applyProtection="0"/>
    <xf numFmtId="0" fontId="10" fillId="0" borderId="0">
      <alignment vertical="center"/>
    </xf>
    <xf numFmtId="40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0" fontId="56" fillId="0" borderId="31">
      <alignment horizontal="center"/>
    </xf>
    <xf numFmtId="0" fontId="90" fillId="22" borderId="0" applyNumberFormat="0" applyBorder="0" applyAlignment="0" applyProtection="0"/>
    <xf numFmtId="37" fontId="71" fillId="0" borderId="0"/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85" fillId="0" borderId="0"/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1" fillId="0" borderId="0"/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21" borderId="27" applyNumberFormat="0" applyFont="0" applyAlignment="0" applyProtection="0">
      <alignment vertical="center"/>
    </xf>
    <xf numFmtId="176" fontId="10" fillId="0" borderId="0" applyFont="0" applyFill="0" applyProtection="0"/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21" borderId="27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21" borderId="27" applyNumberFormat="0" applyFont="0" applyAlignment="0" applyProtection="0">
      <alignment vertical="center"/>
    </xf>
    <xf numFmtId="0" fontId="10" fillId="0" borderId="0">
      <alignment vertical="center"/>
    </xf>
    <xf numFmtId="0" fontId="86" fillId="26" borderId="30" applyNumberFormat="0" applyAlignment="0" applyProtection="0">
      <alignment vertical="center"/>
    </xf>
    <xf numFmtId="10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1" fillId="58" borderId="5">
      <protection locked="0"/>
    </xf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>
      <alignment vertical="center"/>
    </xf>
    <xf numFmtId="15" fontId="10" fillId="0" borderId="0" applyFont="0" applyFill="0" applyBorder="0" applyAlignment="0" applyProtection="0"/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42" fillId="23" borderId="0" applyNumberFormat="0" applyBorder="0" applyAlignment="0" applyProtection="0">
      <alignment vertical="center"/>
    </xf>
    <xf numFmtId="0" fontId="10" fillId="62" borderId="0" applyNumberFormat="0" applyFont="0" applyBorder="0" applyAlignment="0" applyProtection="0"/>
    <xf numFmtId="0" fontId="3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2" borderId="0" applyNumberFormat="0" applyFont="0" applyBorder="0" applyAlignment="0" applyProtection="0"/>
    <xf numFmtId="0" fontId="40" fillId="0" borderId="0"/>
    <xf numFmtId="0" fontId="32" fillId="22" borderId="0" applyNumberFormat="0" applyBorder="0" applyAlignment="0" applyProtection="0">
      <alignment vertical="center"/>
    </xf>
    <xf numFmtId="3" fontId="96" fillId="0" borderId="0"/>
    <xf numFmtId="0" fontId="10" fillId="0" borderId="0">
      <alignment vertical="center"/>
    </xf>
    <xf numFmtId="0" fontId="97" fillId="0" borderId="0" applyNumberFormat="0" applyFill="0" applyBorder="0" applyAlignment="0" applyProtection="0"/>
    <xf numFmtId="0" fontId="30" fillId="22" borderId="0" applyNumberFormat="0" applyBorder="0" applyAlignment="0" applyProtection="0">
      <alignment vertical="center"/>
    </xf>
    <xf numFmtId="0" fontId="98" fillId="0" borderId="0"/>
    <xf numFmtId="0" fontId="10" fillId="0" borderId="0">
      <alignment vertical="center"/>
    </xf>
    <xf numFmtId="0" fontId="1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99" fillId="0" borderId="0"/>
    <xf numFmtId="0" fontId="10" fillId="0" borderId="0">
      <alignment vertical="center"/>
    </xf>
    <xf numFmtId="0" fontId="42" fillId="23" borderId="0" applyNumberFormat="0" applyBorder="0" applyAlignment="0" applyProtection="0">
      <alignment vertical="center"/>
    </xf>
    <xf numFmtId="202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201" fontId="10" fillId="0" borderId="0" applyFont="0" applyFill="0" applyBorder="0" applyAlignment="0" applyProtection="0"/>
    <xf numFmtId="0" fontId="39" fillId="0" borderId="8" applyNumberFormat="0" applyFill="0" applyProtection="0">
      <alignment horizontal="right"/>
    </xf>
    <xf numFmtId="0" fontId="87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7" fillId="0" borderId="8" applyNumberFormat="0" applyFill="0" applyProtection="0">
      <alignment horizontal="center"/>
    </xf>
    <xf numFmtId="0" fontId="101" fillId="0" borderId="0" applyNumberFormat="0" applyFill="0" applyBorder="0" applyAlignment="0" applyProtection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0" fillId="22" borderId="0" applyNumberFormat="0" applyBorder="0" applyAlignment="0" applyProtection="0"/>
    <xf numFmtId="0" fontId="10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6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6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187" fontId="39" fillId="0" borderId="10" applyFill="0" applyProtection="0">
      <alignment horizontal="right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3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7" borderId="0" applyNumberFormat="0" applyBorder="0" applyAlignment="0" applyProtection="0"/>
    <xf numFmtId="0" fontId="10" fillId="0" borderId="0">
      <alignment vertical="center"/>
    </xf>
    <xf numFmtId="0" fontId="16" fillId="7" borderId="0" applyNumberFormat="0" applyBorder="0" applyAlignment="0" applyProtection="0"/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4" fillId="12" borderId="15" applyNumberFormat="0" applyAlignment="0" applyProtection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0" fontId="10" fillId="0" borderId="0" applyFont="0" applyFill="0" applyBorder="0" applyAlignment="0" applyProtection="0"/>
    <xf numFmtId="0" fontId="10" fillId="0" borderId="0">
      <alignment vertical="center"/>
    </xf>
    <xf numFmtId="0" fontId="22" fillId="12" borderId="1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1" borderId="27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9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6" fontId="1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69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69" fillId="27" borderId="0" applyNumberFormat="0" applyBorder="0" applyAlignment="0" applyProtection="0">
      <alignment vertical="center"/>
    </xf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9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6" fillId="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69" fillId="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92" fillId="26" borderId="15" applyNumberForma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206" fontId="1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110" fillId="26" borderId="15" applyNumberFormat="0" applyAlignment="0" applyProtection="0">
      <alignment vertical="center"/>
    </xf>
    <xf numFmtId="0" fontId="109" fillId="30" borderId="29" applyNumberFormat="0" applyAlignment="0" applyProtection="0">
      <alignment vertical="center"/>
    </xf>
    <xf numFmtId="0" fontId="78" fillId="30" borderId="29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0" borderId="10" applyNumberFormat="0" applyFill="0" applyProtection="0">
      <alignment horizontal="left"/>
    </xf>
    <xf numFmtId="0" fontId="111" fillId="0" borderId="24" applyNumberFormat="0" applyFill="0" applyAlignment="0" applyProtection="0">
      <alignment vertical="center"/>
    </xf>
    <xf numFmtId="191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52" borderId="0" applyNumberFormat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9" fillId="0" borderId="8" applyNumberFormat="0" applyFill="0" applyProtection="0">
      <alignment horizontal="left"/>
    </xf>
    <xf numFmtId="0" fontId="108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7" fillId="26" borderId="30" applyNumberFormat="0" applyAlignment="0" applyProtection="0">
      <alignment vertical="center"/>
    </xf>
    <xf numFmtId="0" fontId="86" fillId="26" borderId="30" applyNumberFormat="0" applyAlignment="0" applyProtection="0">
      <alignment vertical="center"/>
    </xf>
    <xf numFmtId="1" fontId="39" fillId="0" borderId="10" applyFill="0" applyProtection="0">
      <alignment horizontal="center"/>
    </xf>
    <xf numFmtId="1" fontId="74" fillId="0" borderId="3">
      <alignment vertical="center"/>
      <protection locked="0"/>
    </xf>
    <xf numFmtId="1" fontId="74" fillId="0" borderId="3">
      <alignment vertical="center"/>
      <protection locked="0"/>
    </xf>
    <xf numFmtId="0" fontId="10" fillId="0" borderId="0">
      <alignment vertical="center"/>
    </xf>
    <xf numFmtId="0" fontId="112" fillId="0" borderId="0"/>
    <xf numFmtId="193" fontId="74" fillId="0" borderId="3">
      <alignment vertical="center"/>
      <protection locked="0"/>
    </xf>
    <xf numFmtId="193" fontId="74" fillId="0" borderId="3">
      <alignment vertical="center"/>
      <protection locked="0"/>
    </xf>
    <xf numFmtId="0" fontId="39" fillId="0" borderId="0"/>
    <xf numFmtId="0" fontId="113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21" borderId="27" applyNumberFormat="0" applyFont="0" applyAlignment="0" applyProtection="0">
      <alignment vertical="center"/>
    </xf>
    <xf numFmtId="0" fontId="10" fillId="21" borderId="27" applyNumberFormat="0" applyFont="0" applyAlignment="0" applyProtection="0">
      <alignment vertical="center"/>
    </xf>
    <xf numFmtId="0" fontId="10" fillId="21" borderId="27" applyNumberFormat="0" applyFont="0" applyAlignment="0" applyProtection="0">
      <alignment vertical="center"/>
    </xf>
    <xf numFmtId="38" fontId="10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205" fontId="0" fillId="2" borderId="3" xfId="0" applyNumberFormat="1" applyFont="1" applyFill="1" applyBorder="1" applyAlignment="1">
      <alignment horizontal="center" vertical="center" wrapText="1"/>
    </xf>
    <xf numFmtId="205" fontId="3" fillId="2" borderId="3" xfId="0" applyNumberFormat="1" applyFont="1" applyFill="1" applyBorder="1" applyAlignment="1">
      <alignment horizontal="center" vertical="center" wrapText="1"/>
    </xf>
    <xf numFmtId="205" fontId="9" fillId="2" borderId="3" xfId="0" applyNumberFormat="1" applyFont="1" applyFill="1" applyBorder="1" applyAlignment="1">
      <alignment horizontal="center" vertical="center" wrapText="1"/>
    </xf>
    <xf numFmtId="205" fontId="10" fillId="2" borderId="3" xfId="2380" applyNumberFormat="1" applyFont="1" applyFill="1" applyBorder="1" applyAlignment="1" applyProtection="1">
      <alignment horizontal="center" vertical="center" wrapText="1"/>
      <protection locked="0"/>
    </xf>
    <xf numFmtId="207" fontId="10" fillId="2" borderId="3" xfId="2380" applyNumberFormat="1" applyFont="1" applyFill="1" applyBorder="1" applyAlignment="1" applyProtection="1">
      <alignment horizontal="center" vertical="center" wrapText="1"/>
      <protection locked="0"/>
    </xf>
    <xf numFmtId="205" fontId="0" fillId="2" borderId="3" xfId="2543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205" fontId="11" fillId="2" borderId="3" xfId="2543" applyNumberFormat="1" applyFont="1" applyFill="1" applyBorder="1" applyAlignment="1">
      <alignment horizontal="center" vertical="center" wrapText="1"/>
    </xf>
    <xf numFmtId="205" fontId="3" fillId="2" borderId="1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205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2574">
    <cellStyle name="常规" xfId="0" builtinId="0"/>
    <cellStyle name="好_银行账户情况表_2010年12月 2" xfId="1"/>
    <cellStyle name="好_高中教师人数（教育厅1.6日提供） 2" xfId="2"/>
    <cellStyle name="好_~5676413 2" xfId="3"/>
    <cellStyle name="常规 3 9 4" xfId="4"/>
    <cellStyle name="货币[0]" xfId="5" builtinId="7"/>
    <cellStyle name="20% - 强调文字颜色 3" xfId="6" builtinId="38"/>
    <cellStyle name="Accent5 9" xfId="7"/>
    <cellStyle name="输入" xfId="8" builtinId="20"/>
    <cellStyle name="货币" xfId="9" builtinId="4"/>
    <cellStyle name="args.style" xfId="10"/>
    <cellStyle name="Accent1 5" xfId="11"/>
    <cellStyle name="常规 3 2 3 2" xfId="12"/>
    <cellStyle name="Accent2 - 20% 2" xfId="13"/>
    <cellStyle name="_Book1_2 2" xfId="14"/>
    <cellStyle name="差_11大理 2" xfId="15"/>
    <cellStyle name="常规 3 4 3" xfId="16"/>
    <cellStyle name="千位分隔[0]" xfId="17" builtinId="6"/>
    <cellStyle name="Accent2 - 40%" xfId="18"/>
    <cellStyle name="常规 6 4 6 2" xfId="19"/>
    <cellStyle name="Input 2" xfId="20"/>
    <cellStyle name="常规 26 2" xfId="21"/>
    <cellStyle name="40% - 强调文字颜色 3" xfId="22" builtinId="39"/>
    <cellStyle name="差" xfId="23" builtinId="27"/>
    <cellStyle name="差_2006年水利统计指标统计表 2" xfId="24"/>
    <cellStyle name="千位分隔" xfId="25" builtinId="3"/>
    <cellStyle name="常规 2 3 14 2" xfId="26"/>
    <cellStyle name="Accent6 4" xfId="27"/>
    <cellStyle name="60% - 强调文字颜色 3" xfId="28" builtinId="40"/>
    <cellStyle name="常规 3 6 3" xfId="29"/>
    <cellStyle name="Accent2 - 60%" xfId="30"/>
    <cellStyle name="常规 3 7 8 2" xfId="31"/>
    <cellStyle name="超链接" xfId="32" builtinId="8"/>
    <cellStyle name="差_2009年一般性转移支付标准工资_奖励补助测算5.22测试" xfId="33"/>
    <cellStyle name="百分比" xfId="34" builtinId="5"/>
    <cellStyle name="好_地方配套按人均增幅控制8.31（调整结案率后）xl 2" xfId="35"/>
    <cellStyle name="差_Book1 2" xfId="36"/>
    <cellStyle name="Accent4 5" xfId="37"/>
    <cellStyle name="差_地方配套按人均增幅控制8.30xl 2" xfId="38"/>
    <cellStyle name="已访问的超链接" xfId="39" builtinId="9"/>
    <cellStyle name="差_2009年一般性转移支付标准工资_奖励补助测算7.25 10" xfId="40"/>
    <cellStyle name="_ET_STYLE_NoName_00__Book1" xfId="41"/>
    <cellStyle name="_ET_STYLE_NoName_00__Sheet3" xfId="42"/>
    <cellStyle name="注释" xfId="43" builtinId="10"/>
    <cellStyle name="Accent6 3" xfId="44"/>
    <cellStyle name="常规 5 4 8 2" xfId="45"/>
    <cellStyle name="60% - 强调文字颜色 2" xfId="46" builtinId="36"/>
    <cellStyle name="差_教师绩效工资测算表（离退休按各地上报数测算）2009年1月1日" xfId="47"/>
    <cellStyle name="差_A23" xfId="48"/>
    <cellStyle name="差_2007年政法部门业务指标" xfId="49"/>
    <cellStyle name="差_2006年分析表" xfId="50"/>
    <cellStyle name="标题 4" xfId="51" builtinId="19"/>
    <cellStyle name="常规 6 5" xfId="52"/>
    <cellStyle name="常规 4 4 3" xfId="53"/>
    <cellStyle name="警告文本" xfId="54" builtinId="11"/>
    <cellStyle name="千位分隔 3 2" xfId="55"/>
    <cellStyle name="标题 4 2 2" xfId="56"/>
    <cellStyle name="_ET_STYLE_NoName_00_" xfId="57"/>
    <cellStyle name="60% - 强调文字颜色 2 2 2" xfId="58"/>
    <cellStyle name="标题" xfId="59" builtinId="15"/>
    <cellStyle name="好_汇总-县级财政报表附表" xfId="60"/>
    <cellStyle name="Input 7" xfId="61"/>
    <cellStyle name="_Book1_1" xfId="62"/>
    <cellStyle name="解释性文本" xfId="63" builtinId="53"/>
    <cellStyle name="百分比 4" xfId="64"/>
    <cellStyle name="Input 13" xfId="65"/>
    <cellStyle name="标题 1" xfId="66" builtinId="16"/>
    <cellStyle name="常规 6 8 14 2" xfId="67"/>
    <cellStyle name="Input 14" xfId="68"/>
    <cellStyle name="标题 2" xfId="69" builtinId="17"/>
    <cellStyle name="_20100326高清市院遂宁检察院1080P配置清单26日改" xfId="70"/>
    <cellStyle name="Accent6 2" xfId="71"/>
    <cellStyle name="60% - 强调文字颜色 1" xfId="72" builtinId="32"/>
    <cellStyle name="Input 15" xfId="73"/>
    <cellStyle name="常规 3 9 4 2" xfId="74"/>
    <cellStyle name="标题 3" xfId="75" builtinId="18"/>
    <cellStyle name="Accent6 5" xfId="76"/>
    <cellStyle name="60% - 强调文字颜色 4" xfId="77" builtinId="44"/>
    <cellStyle name="输出" xfId="78" builtinId="21"/>
    <cellStyle name="差_2009年一般性转移支付标准工资 2" xfId="79"/>
    <cellStyle name="常规 6 4 6" xfId="80"/>
    <cellStyle name="Input" xfId="81"/>
    <cellStyle name="常规 5 6 3 2" xfId="82"/>
    <cellStyle name="计算" xfId="83" builtinId="22"/>
    <cellStyle name="40% - 强调文字颜色 4 2" xfId="84"/>
    <cellStyle name="_ET_STYLE_NoName_00__县公司" xfId="85"/>
    <cellStyle name="检查单元格" xfId="86" builtinId="23"/>
    <cellStyle name="20% - 强调文字颜色 6" xfId="87" builtinId="50"/>
    <cellStyle name="常规 6 7 13 2" xfId="88"/>
    <cellStyle name="Currency [0]" xfId="89"/>
    <cellStyle name="常规 5_A15" xfId="90"/>
    <cellStyle name="强调文字颜色 2" xfId="91" builtinId="33"/>
    <cellStyle name="链接单元格" xfId="92" builtinId="24"/>
    <cellStyle name="差_Book2" xfId="93"/>
    <cellStyle name="汇总" xfId="94" builtinId="25"/>
    <cellStyle name="好" xfId="95" builtinId="26"/>
    <cellStyle name="差_2009年一般性转移支付标准工资_奖励补助测算7.25 4" xfId="96"/>
    <cellStyle name="_ET_STYLE_NoName_00__Book1_1_银行账户情况表_2010年12月" xfId="97"/>
    <cellStyle name="Heading 3" xfId="98"/>
    <cellStyle name="常规 3 2 6" xfId="99"/>
    <cellStyle name="20% - Accent3 2" xfId="100"/>
    <cellStyle name="适中" xfId="101" builtinId="28"/>
    <cellStyle name="常规 5 9 17" xfId="102"/>
    <cellStyle name="40% - Accent6 2 2" xfId="103"/>
    <cellStyle name="20% - 强调文字颜色 5" xfId="104" builtinId="46"/>
    <cellStyle name="强调文字颜色 1" xfId="105" builtinId="29"/>
    <cellStyle name="20% - 强调文字颜色 1" xfId="106" builtinId="30"/>
    <cellStyle name="常规 2 6 8" xfId="107"/>
    <cellStyle name="40% - 强调文字颜色 1" xfId="108" builtinId="31"/>
    <cellStyle name="20% - 强调文字颜色 2" xfId="109" builtinId="34"/>
    <cellStyle name="常规 2 6 9" xfId="110"/>
    <cellStyle name="40% - 强调文字颜色 2" xfId="111" builtinId="35"/>
    <cellStyle name="千位分隔[0] 2" xfId="112"/>
    <cellStyle name="常规 3 4 3 2" xfId="113"/>
    <cellStyle name="Accent2 - 40% 2" xfId="114"/>
    <cellStyle name="强调文字颜色 3" xfId="115" builtinId="37"/>
    <cellStyle name="差_2009年一般性转移支付标准工资_奖励补助测算5.24冯铸" xfId="116"/>
    <cellStyle name="常规 6 2 5" xfId="117"/>
    <cellStyle name="差_义务教育阶段教职工人数（教育厅提供最终）" xfId="118"/>
    <cellStyle name="Accent5 - 20% 2" xfId="119"/>
    <cellStyle name="_ET_STYLE_NoName_00__Book1_2 2" xfId="120"/>
    <cellStyle name="常规 3 8 2" xfId="121"/>
    <cellStyle name="PSChar" xfId="122"/>
    <cellStyle name="常规 5 4 11 2" xfId="123"/>
    <cellStyle name="强调文字颜色 4" xfId="124" builtinId="41"/>
    <cellStyle name="20% - 强调文字颜色 4" xfId="125" builtinId="42"/>
    <cellStyle name="Input 3" xfId="126"/>
    <cellStyle name="40% - 强调文字颜色 4" xfId="127" builtinId="43"/>
    <cellStyle name="强调文字颜色 5" xfId="128" builtinId="45"/>
    <cellStyle name="Input 4" xfId="129"/>
    <cellStyle name="40% - 强调文字颜色 5" xfId="130" builtinId="47"/>
    <cellStyle name="常规 2 2 8 2" xfId="131"/>
    <cellStyle name="Accent6 6" xfId="132"/>
    <cellStyle name="差_2006年全省财力计算表（中央、决算）" xfId="133"/>
    <cellStyle name="60% - 强调文字颜色 5" xfId="134" builtinId="48"/>
    <cellStyle name="强调文字颜色 6" xfId="135" builtinId="49"/>
    <cellStyle name="Input 5" xfId="136"/>
    <cellStyle name="_弱电系统设备配置报价清单" xfId="137"/>
    <cellStyle name="Heading 3 2" xfId="138"/>
    <cellStyle name="常规 3 2 6 2" xfId="139"/>
    <cellStyle name="20% - Accent3 2 2" xfId="140"/>
    <cellStyle name="常规 6 9 4 2" xfId="141"/>
    <cellStyle name="差_福建0818 2" xfId="142"/>
    <cellStyle name="40% - 强调文字颜色 6" xfId="143" builtinId="51"/>
    <cellStyle name="常规 2 4 12 2" xfId="144"/>
    <cellStyle name="60% - 强调文字颜色 6" xfId="145" builtinId="52"/>
    <cellStyle name="差_2009年一般性转移支付标准工资_奖励补助测算7.25 (version 1) (version 1) 2" xfId="146"/>
    <cellStyle name="Accent6 7" xfId="147"/>
    <cellStyle name="_Book1_3 2" xfId="148"/>
    <cellStyle name="常规 2 7 2" xfId="149"/>
    <cellStyle name="_Book1" xfId="150"/>
    <cellStyle name="常规 3 7 4 2" xfId="151"/>
    <cellStyle name="Input 8" xfId="152"/>
    <cellStyle name="常规 3 2 3" xfId="153"/>
    <cellStyle name="Accent2 - 20%" xfId="154"/>
    <cellStyle name="_Book1_2" xfId="155"/>
    <cellStyle name="常规 6 9 2" xfId="156"/>
    <cellStyle name="常规 4 4 7 2" xfId="157"/>
    <cellStyle name="差_2009年一般性转移支付标准工资_不用软件计算9.1不考虑经费管理评价xl 2" xfId="158"/>
    <cellStyle name="常规 3 13 2" xfId="159"/>
    <cellStyle name="Input 9" xfId="160"/>
    <cellStyle name="常规 4 5 15 2" xfId="161"/>
    <cellStyle name="Heading 1" xfId="162"/>
    <cellStyle name="_Book1_3" xfId="163"/>
    <cellStyle name="差_2008云南省分县市中小学教职工统计表（教育厅提供） 2" xfId="164"/>
    <cellStyle name="_ET_STYLE_NoName_00__A15" xfId="165"/>
    <cellStyle name="_ET_STYLE_NoName_00__Book1_1" xfId="166"/>
    <cellStyle name="_ET_STYLE_NoName_00__Book1_1_县公司" xfId="167"/>
    <cellStyle name="Accent5 - 20%" xfId="168"/>
    <cellStyle name="常规 3 9_Book1" xfId="169"/>
    <cellStyle name="20% - Accent1 2 2" xfId="170"/>
    <cellStyle name="_ET_STYLE_NoName_00__Book1_2" xfId="171"/>
    <cellStyle name="常规 3 9" xfId="172"/>
    <cellStyle name="Dezimal [0]_laroux" xfId="173"/>
    <cellStyle name="_ET_STYLE_NoName_00__Book1_县公司" xfId="174"/>
    <cellStyle name="Accent3 2" xfId="175"/>
    <cellStyle name="差_2007年检察院案件数 2" xfId="176"/>
    <cellStyle name="_ET_STYLE_NoName_00__Book1_银行账户情况表_2010年12月" xfId="177"/>
    <cellStyle name="好_Book1_县公司 2" xfId="178"/>
    <cellStyle name="好_2006年分析表 2" xfId="179"/>
    <cellStyle name="40% - 强调文字颜色 5 2 2" xfId="180"/>
    <cellStyle name="差_奖励补助测算7.25 (version 1) (version 1)" xfId="181"/>
    <cellStyle name="_ET_STYLE_NoName_00__建行" xfId="182"/>
    <cellStyle name="Accent6 - 20%" xfId="183"/>
    <cellStyle name="_ET_STYLE_NoName_00__银行账户情况表_2010年12月" xfId="184"/>
    <cellStyle name="差_2007年可用财力 2" xfId="185"/>
    <cellStyle name="常规 3 5 6 2" xfId="186"/>
    <cellStyle name="差_业务工作量指标 2" xfId="187"/>
    <cellStyle name="20% - Accent6 2 2" xfId="188"/>
    <cellStyle name="常规 5 8 10 2" xfId="189"/>
    <cellStyle name="_ET_STYLE_NoName_00__云南水利电力有限公司" xfId="190"/>
    <cellStyle name="常规 10" xfId="191"/>
    <cellStyle name="Good" xfId="192"/>
    <cellStyle name="PSDec 2" xfId="193"/>
    <cellStyle name="_Sheet1" xfId="194"/>
    <cellStyle name="常规 3 7 3" xfId="195"/>
    <cellStyle name="_本部汇总" xfId="196"/>
    <cellStyle name="_合并-2013、2015公益金" xfId="197"/>
    <cellStyle name="Accent4 9" xfId="198"/>
    <cellStyle name="强调文字颜色 2 2 2" xfId="199"/>
    <cellStyle name="20% - Accent1" xfId="200"/>
    <cellStyle name="Accent1 - 20%" xfId="201"/>
    <cellStyle name="常规 6 7 17 2" xfId="202"/>
    <cellStyle name="0,0_x000d_&#10;NA_x000d_&#10;" xfId="203"/>
    <cellStyle name="20% - Accent1 2" xfId="204"/>
    <cellStyle name="Accent1 - 20% 2" xfId="205"/>
    <cellStyle name="常规 4 6 11 2" xfId="206"/>
    <cellStyle name="20% - Accent1 3" xfId="207"/>
    <cellStyle name="Accent1_20121210-2013年村级老年协会示范点扶持专项经费细化表-报陆锋" xfId="208"/>
    <cellStyle name="常规 3 2 12" xfId="209"/>
    <cellStyle name="60% - 强调文字颜色 3 2 2" xfId="210"/>
    <cellStyle name="20% - Accent2" xfId="211"/>
    <cellStyle name="20% - Accent2 2" xfId="212"/>
    <cellStyle name="常规 6 6 13" xfId="213"/>
    <cellStyle name="常规 3 8 16 2" xfId="214"/>
    <cellStyle name="差_0502通海县" xfId="215"/>
    <cellStyle name="好_福建0818_A15" xfId="216"/>
    <cellStyle name="20% - Accent2 2 2" xfId="217"/>
    <cellStyle name="常规 4 6 12 2" xfId="218"/>
    <cellStyle name="20% - Accent2 3" xfId="219"/>
    <cellStyle name="差_2009年一般性转移支付标准工资" xfId="220"/>
    <cellStyle name="Input_20121210-2013年村级老年协会示范点扶持专项经费细化表-报陆锋" xfId="221"/>
    <cellStyle name="20% - Accent3" xfId="222"/>
    <cellStyle name="常规 4 9 5 2" xfId="223"/>
    <cellStyle name="Heading 4" xfId="224"/>
    <cellStyle name="60% - 强调文字颜色 1 2" xfId="225"/>
    <cellStyle name="常规 4 6 13 2" xfId="226"/>
    <cellStyle name="常规 3 2 7" xfId="227"/>
    <cellStyle name="20% - Accent3 3" xfId="228"/>
    <cellStyle name="Accent6 - 60% 2" xfId="229"/>
    <cellStyle name="20% - Accent4" xfId="230"/>
    <cellStyle name="常规 4 8 13" xfId="231"/>
    <cellStyle name="常规 3 3 6" xfId="232"/>
    <cellStyle name="20% - Accent4 2" xfId="233"/>
    <cellStyle name="常规 4 8 13 2" xfId="234"/>
    <cellStyle name="常规 3 3 6 2" xfId="235"/>
    <cellStyle name="20% - Accent4 2 2" xfId="236"/>
    <cellStyle name="60% - 强调文字颜色 2 2" xfId="237"/>
    <cellStyle name="常规 4 8 14" xfId="238"/>
    <cellStyle name="常规 4 6 14 2" xfId="239"/>
    <cellStyle name="常规 3 3 7" xfId="240"/>
    <cellStyle name="20% - Accent4 3" xfId="241"/>
    <cellStyle name="常规 3 28 2" xfId="242"/>
    <cellStyle name="20% - Accent5" xfId="243"/>
    <cellStyle name="常规 3 4 6" xfId="244"/>
    <cellStyle name="20% - Accent5 2" xfId="245"/>
    <cellStyle name="百分比 3" xfId="246"/>
    <cellStyle name="常规 3 4 6 2" xfId="247"/>
    <cellStyle name="20% - Accent5 2 2" xfId="248"/>
    <cellStyle name="Input 12" xfId="249"/>
    <cellStyle name="60% - 强调文字颜色 3 2" xfId="250"/>
    <cellStyle name="常规 4 6 15 2" xfId="251"/>
    <cellStyle name="常规 3 4 7" xfId="252"/>
    <cellStyle name="20% - Accent5 3" xfId="253"/>
    <cellStyle name="20% - Accent6" xfId="254"/>
    <cellStyle name="差_2007年可用财力" xfId="255"/>
    <cellStyle name="常规 3 5 6" xfId="256"/>
    <cellStyle name="差_业务工作量指标" xfId="257"/>
    <cellStyle name="20% - Accent6 2" xfId="258"/>
    <cellStyle name="Neutral" xfId="259"/>
    <cellStyle name="60% - 强调文字颜色 4 2" xfId="260"/>
    <cellStyle name="常规 3 5 7" xfId="261"/>
    <cellStyle name="20% - Accent6 3" xfId="262"/>
    <cellStyle name="20% - 强调文字颜色 1 2" xfId="263"/>
    <cellStyle name="好_A23" xfId="264"/>
    <cellStyle name="Note" xfId="265"/>
    <cellStyle name="20% - 强调文字颜色 1 2 2" xfId="266"/>
    <cellStyle name="20% - 强调文字颜色 2 2" xfId="267"/>
    <cellStyle name="20% - 强调文字颜色 2 2 2" xfId="268"/>
    <cellStyle name="Heading 2" xfId="269"/>
    <cellStyle name="常规 3 2 5" xfId="270"/>
    <cellStyle name="20% - 强调文字颜色 3 2" xfId="271"/>
    <cellStyle name="Heading 2 2" xfId="272"/>
    <cellStyle name="常规 3 2 5 2" xfId="273"/>
    <cellStyle name="20% - 强调文字颜色 3 2 2" xfId="274"/>
    <cellStyle name="Mon閠aire_!!!GO" xfId="275"/>
    <cellStyle name="常规 4 8 12" xfId="276"/>
    <cellStyle name="常规 3 3 5" xfId="277"/>
    <cellStyle name="20% - 强调文字颜色 4 2" xfId="278"/>
    <cellStyle name="常规 4 8 12 2" xfId="279"/>
    <cellStyle name="常规 3 3 5 2" xfId="280"/>
    <cellStyle name="20% - 强调文字颜色 4 2 2" xfId="281"/>
    <cellStyle name="常规 8 2 2" xfId="282"/>
    <cellStyle name="常规 2 33" xfId="283"/>
    <cellStyle name="常规 2 28" xfId="284"/>
    <cellStyle name="Accent1 10" xfId="285"/>
    <cellStyle name="常规 3 4 5" xfId="286"/>
    <cellStyle name="20% - 强调文字颜色 5 2" xfId="287"/>
    <cellStyle name="常规 3 4 5 2" xfId="288"/>
    <cellStyle name="20% - 强调文字颜色 5 2 2" xfId="289"/>
    <cellStyle name="常规 3 5 5" xfId="290"/>
    <cellStyle name="20% - 强调文字颜色 6 2" xfId="291"/>
    <cellStyle name="常规 3 5 5 2" xfId="292"/>
    <cellStyle name="20% - 强调文字颜色 6 2 2" xfId="293"/>
    <cellStyle name="好_汇总-县级财政报表附表 2" xfId="294"/>
    <cellStyle name="40% - Accent1" xfId="295"/>
    <cellStyle name="差_银行账户情况表_2010年12月" xfId="296"/>
    <cellStyle name="40% - Accent1 2" xfId="297"/>
    <cellStyle name="常规 4 9 17" xfId="298"/>
    <cellStyle name="差_银行账户情况表_2010年12月 2" xfId="299"/>
    <cellStyle name="40% - Accent1 2 2" xfId="300"/>
    <cellStyle name="好_00省级(打印)" xfId="301"/>
    <cellStyle name="常规 6 5 9" xfId="302"/>
    <cellStyle name="标题1" xfId="303"/>
    <cellStyle name="好_奖励补助测算5.22测试 2" xfId="304"/>
    <cellStyle name="40% - Accent1 3" xfId="305"/>
    <cellStyle name="常规 4 4 13 2" xfId="306"/>
    <cellStyle name="常规 2 8 6 2" xfId="307"/>
    <cellStyle name="40% - Accent2" xfId="308"/>
    <cellStyle name="40% - Accent2 2" xfId="309"/>
    <cellStyle name="Accent5 7" xfId="310"/>
    <cellStyle name="40% - Accent2 2 2" xfId="311"/>
    <cellStyle name="常规 2 4 12" xfId="312"/>
    <cellStyle name="差_2009年一般性转移支付标准工资_奖励补助测算7.25 (version 1) (version 1)" xfId="313"/>
    <cellStyle name="40% - Accent2 3" xfId="314"/>
    <cellStyle name="40% - Accent3" xfId="315"/>
    <cellStyle name="40% - Accent3 2" xfId="316"/>
    <cellStyle name="Accent5 - 60%" xfId="317"/>
    <cellStyle name="40% - Accent3 2 2" xfId="318"/>
    <cellStyle name="标题 3 2 2" xfId="319"/>
    <cellStyle name="40% - Accent3 3" xfId="320"/>
    <cellStyle name="40% - Accent4" xfId="321"/>
    <cellStyle name="Normal - Style1" xfId="322"/>
    <cellStyle name="40% - Accent4 2" xfId="323"/>
    <cellStyle name="40% - Accent4 2 2" xfId="324"/>
    <cellStyle name="分级显示列_1_Book1" xfId="325"/>
    <cellStyle name="标题 3 3 2" xfId="326"/>
    <cellStyle name="Currency_!!!GO" xfId="327"/>
    <cellStyle name="40% - Accent4 3" xfId="328"/>
    <cellStyle name="常规 4 5 11 2" xfId="329"/>
    <cellStyle name="Black" xfId="330"/>
    <cellStyle name="警告文本 2" xfId="331"/>
    <cellStyle name="常规 6 5 2" xfId="332"/>
    <cellStyle name="常规 4 4 3 2" xfId="333"/>
    <cellStyle name="40% - Accent5" xfId="334"/>
    <cellStyle name="常规 6 5 2 2" xfId="335"/>
    <cellStyle name="40% - Accent5 2" xfId="336"/>
    <cellStyle name="40% - Accent5 2 2" xfId="337"/>
    <cellStyle name="40% - Accent5 3" xfId="338"/>
    <cellStyle name="警告文本 3" xfId="339"/>
    <cellStyle name="常规 6 5 3" xfId="340"/>
    <cellStyle name="40% - Accent6" xfId="341"/>
    <cellStyle name="常规 6 5 3 2" xfId="342"/>
    <cellStyle name="40% - Accent6 2" xfId="343"/>
    <cellStyle name="40% - Accent6 3" xfId="344"/>
    <cellStyle name="常规 3 6 10" xfId="345"/>
    <cellStyle name="常规 2 6 8 2" xfId="346"/>
    <cellStyle name="40% - 强调文字颜色 1 2" xfId="347"/>
    <cellStyle name="常规 3 6 10 2" xfId="348"/>
    <cellStyle name="40% - 强调文字颜色 1 2 2" xfId="349"/>
    <cellStyle name="常规 2 6 9 2" xfId="350"/>
    <cellStyle name="40% - 强调文字颜色 2 2" xfId="351"/>
    <cellStyle name="40% - 强调文字颜色 2 2 2" xfId="352"/>
    <cellStyle name="40% - 强调文字颜色 3 2" xfId="353"/>
    <cellStyle name="好_2009年一般性转移支付标准工资_地方配套按人均增幅控制8.31（调整结案率后）xl" xfId="354"/>
    <cellStyle name="常规 3 7 17" xfId="355"/>
    <cellStyle name="40% - 强调文字颜色 3 2 2" xfId="356"/>
    <cellStyle name="归盒啦_95" xfId="357"/>
    <cellStyle name="Linked Cell" xfId="358"/>
    <cellStyle name="40% - 强调文字颜色 4 2 2" xfId="359"/>
    <cellStyle name="差_2009年一般性转移支付标准工资_奖励补助测算7.25 9" xfId="360"/>
    <cellStyle name="好_Book1_县公司" xfId="361"/>
    <cellStyle name="好_2006年分析表" xfId="362"/>
    <cellStyle name="40% - 强调文字颜色 5 2" xfId="363"/>
    <cellStyle name="差_03昭通" xfId="364"/>
    <cellStyle name="好_下半年禁毒办案经费分配2544.3万元" xfId="365"/>
    <cellStyle name="常规 3 7 10" xfId="366"/>
    <cellStyle name="40% - 强调文字颜色 6 2" xfId="367"/>
    <cellStyle name="Accent2 5" xfId="368"/>
    <cellStyle name="差_03昭通 2" xfId="369"/>
    <cellStyle name="差_~4190974" xfId="370"/>
    <cellStyle name="好_下半年禁毒办案经费分配2544.3万元 2" xfId="371"/>
    <cellStyle name="常规 3 7 10 2" xfId="372"/>
    <cellStyle name="40% - 强调文字颜色 6 2 2" xfId="373"/>
    <cellStyle name="60% - Accent1" xfId="374"/>
    <cellStyle name="60% - Accent1 2" xfId="375"/>
    <cellStyle name="差_1003牟定县" xfId="376"/>
    <cellStyle name="部门" xfId="377"/>
    <cellStyle name="常规 4 8 11 2" xfId="378"/>
    <cellStyle name="常规 3 3 4 2" xfId="379"/>
    <cellStyle name="Title 2" xfId="380"/>
    <cellStyle name="60% - Accent2" xfId="381"/>
    <cellStyle name="常规 6 6 15" xfId="382"/>
    <cellStyle name="60% - Accent2 2" xfId="383"/>
    <cellStyle name="差_~5676413 2" xfId="384"/>
    <cellStyle name="60% - Accent3" xfId="385"/>
    <cellStyle name="Bad" xfId="386"/>
    <cellStyle name="60% - Accent3 2" xfId="387"/>
    <cellStyle name="PSInt" xfId="388"/>
    <cellStyle name="60% - Accent4" xfId="389"/>
    <cellStyle name="per.style" xfId="390"/>
    <cellStyle name="Hyperlink_AheadBehind.xls Chart 23" xfId="391"/>
    <cellStyle name="常规 2 4 15" xfId="392"/>
    <cellStyle name="PSInt 2" xfId="393"/>
    <cellStyle name="60% - Accent4 2" xfId="394"/>
    <cellStyle name="常规 3 8 2 2" xfId="395"/>
    <cellStyle name="PSChar 2" xfId="396"/>
    <cellStyle name="强调文字颜色 4 2" xfId="397"/>
    <cellStyle name="60% - Accent5" xfId="398"/>
    <cellStyle name="强调文字颜色 4 2 2" xfId="399"/>
    <cellStyle name="60% - Accent5 2" xfId="400"/>
    <cellStyle name="好_检验表" xfId="401"/>
    <cellStyle name="t" xfId="402"/>
    <cellStyle name="60% - Accent6" xfId="403"/>
    <cellStyle name="常规 2 6 2" xfId="404"/>
    <cellStyle name="差_2009年一般性转移支付标准工资_地方配套按人均增幅控制8.30xl" xfId="405"/>
    <cellStyle name="60% - Accent6 2" xfId="406"/>
    <cellStyle name="Heading 4 2" xfId="407"/>
    <cellStyle name="60% - 强调文字颜色 1 2 2" xfId="408"/>
    <cellStyle name="Neutral 2" xfId="409"/>
    <cellStyle name="常规 3 7 12" xfId="410"/>
    <cellStyle name="60% - 强调文字颜色 4 2 2" xfId="411"/>
    <cellStyle name="差_2006年全省财力计算表（中央、决算） 2" xfId="412"/>
    <cellStyle name="60% - 强调文字颜色 5 2" xfId="413"/>
    <cellStyle name="60% - 强调文字颜色 5 2 2" xfId="414"/>
    <cellStyle name="60% - 强调文字颜色 6 2" xfId="415"/>
    <cellStyle name="Header2" xfId="416"/>
    <cellStyle name="60% - 强调文字颜色 6 2 2" xfId="417"/>
    <cellStyle name="6mal" xfId="418"/>
    <cellStyle name="Accent1" xfId="419"/>
    <cellStyle name="Accent1 - 40%" xfId="420"/>
    <cellStyle name="差_2006年基础数据" xfId="421"/>
    <cellStyle name="Accent6 9" xfId="422"/>
    <cellStyle name="Accent1 - 40% 2" xfId="423"/>
    <cellStyle name="差_2006年基础数据 2" xfId="424"/>
    <cellStyle name="Accent1 - 60%" xfId="425"/>
    <cellStyle name="Accent1 - 60% 2" xfId="426"/>
    <cellStyle name="常规 9 2 2" xfId="427"/>
    <cellStyle name="常规 4 5 13" xfId="428"/>
    <cellStyle name="常规 3 6 11 2" xfId="429"/>
    <cellStyle name="Accent6 10" xfId="430"/>
    <cellStyle name="Accent1 2" xfId="431"/>
    <cellStyle name="Accent1 3" xfId="432"/>
    <cellStyle name="常规 6 9" xfId="433"/>
    <cellStyle name="常规 4 4 7" xfId="434"/>
    <cellStyle name="差_2009年一般性转移支付标准工资_不用软件计算9.1不考虑经费管理评价xl" xfId="435"/>
    <cellStyle name="常规 4 5 15" xfId="436"/>
    <cellStyle name="差_2006年在职人员情况 2" xfId="437"/>
    <cellStyle name="超级链接" xfId="438"/>
    <cellStyle name="Accent1 4" xfId="439"/>
    <cellStyle name="常规 4 4 9" xfId="440"/>
    <cellStyle name="sstot" xfId="441"/>
    <cellStyle name="常规 2 2 3 2" xfId="442"/>
    <cellStyle name="Accent1 6" xfId="443"/>
    <cellStyle name="Accent1 7" xfId="444"/>
    <cellStyle name="Accent1 8" xfId="445"/>
    <cellStyle name="常规 6 7_Book1" xfId="446"/>
    <cellStyle name="Accent1 9" xfId="447"/>
    <cellStyle name="常规 3 5 2 2" xfId="448"/>
    <cellStyle name="Accent2" xfId="449"/>
    <cellStyle name="常规 3 6 3 2" xfId="450"/>
    <cellStyle name="Accent2 - 60% 2" xfId="451"/>
    <cellStyle name="통화_BOILER-CO1" xfId="452"/>
    <cellStyle name="comma zerodec" xfId="453"/>
    <cellStyle name="常规 4 6 5 2" xfId="454"/>
    <cellStyle name="常规 3 33" xfId="455"/>
    <cellStyle name="常规 3 28" xfId="456"/>
    <cellStyle name="Accent2 10" xfId="457"/>
    <cellStyle name="Accent2 2" xfId="458"/>
    <cellStyle name="Accent2 3" xfId="459"/>
    <cellStyle name="常规 2 3 10 2" xfId="460"/>
    <cellStyle name="差_M01-2(州市补助收入)" xfId="461"/>
    <cellStyle name="Accent2 4" xfId="462"/>
    <cellStyle name="常规 5 9 2 2" xfId="463"/>
    <cellStyle name="Date" xfId="464"/>
    <cellStyle name="常规 2 2 4 2" xfId="465"/>
    <cellStyle name="Accent2 6" xfId="466"/>
    <cellStyle name="Accent2 7" xfId="467"/>
    <cellStyle name="Accent2 8" xfId="468"/>
    <cellStyle name="Accent2 9" xfId="469"/>
    <cellStyle name="Accent2_20121210-2013年村级老年协会示范点扶持专项经费细化表-报陆锋" xfId="470"/>
    <cellStyle name="好_2009年一般性转移支付标准工资_奖励补助测算5.22测试 2" xfId="471"/>
    <cellStyle name="Accent3" xfId="472"/>
    <cellStyle name="差_2007年检察院案件数" xfId="473"/>
    <cellStyle name="Milliers_!!!GO" xfId="474"/>
    <cellStyle name="Accent5 2" xfId="475"/>
    <cellStyle name="Accent3 - 20%" xfId="476"/>
    <cellStyle name="常规 4 8 5 2" xfId="477"/>
    <cellStyle name="标题 1 3" xfId="478"/>
    <cellStyle name="Accent3 - 20% 2" xfId="479"/>
    <cellStyle name="Mon閠aire [0]_!!!GO" xfId="480"/>
    <cellStyle name="Accent3 - 40%" xfId="481"/>
    <cellStyle name="Accent3 - 40% 2" xfId="482"/>
    <cellStyle name="好_2009年一般性转移支付标准工资_~4190974" xfId="483"/>
    <cellStyle name="Accent3 - 60%" xfId="484"/>
    <cellStyle name="好_2009年一般性转移支付标准工资_~4190974 2" xfId="485"/>
    <cellStyle name="Accent3 - 60% 2" xfId="486"/>
    <cellStyle name="差 2 2" xfId="487"/>
    <cellStyle name="常规 4 2 13" xfId="488"/>
    <cellStyle name="Accent3 10" xfId="489"/>
    <cellStyle name="差_2009年一般性转移支付标准工资_~4190974 2" xfId="490"/>
    <cellStyle name="常规 4 6 6" xfId="491"/>
    <cellStyle name="Total" xfId="492"/>
    <cellStyle name="Accent3 3" xfId="493"/>
    <cellStyle name="常规 2 3 11 2" xfId="494"/>
    <cellStyle name="Accent3 4" xfId="495"/>
    <cellStyle name="差_2009年一般性转移支付标准工资_地方配套按人均增幅控制8.30一般预算平均增幅、人均可用财力平均增幅两次控制、社会治安系数调整、案件数调整xl 2" xfId="496"/>
    <cellStyle name="Accent3 5" xfId="497"/>
    <cellStyle name="常规 4 6 9" xfId="498"/>
    <cellStyle name="差_2009年一般性转移支付标准工资_奖励补助测算7.23" xfId="499"/>
    <cellStyle name="Moneda_96 Risk" xfId="500"/>
    <cellStyle name="常规 2 2 5 2" xfId="501"/>
    <cellStyle name="Accent3 6" xfId="502"/>
    <cellStyle name="差 2" xfId="503"/>
    <cellStyle name="Accent3 7" xfId="504"/>
    <cellStyle name="差_2009年一般性转移支付标准工资_奖励补助测算7.25" xfId="505"/>
    <cellStyle name="差 3" xfId="506"/>
    <cellStyle name="常规 5 5 16" xfId="507"/>
    <cellStyle name="Input 10" xfId="508"/>
    <cellStyle name="Accent3 8" xfId="509"/>
    <cellStyle name="Accent3 9" xfId="510"/>
    <cellStyle name="差_2009年一般性转移支付标准工资_奖励补助测算5.22测试 2" xfId="511"/>
    <cellStyle name="百分比 2" xfId="512"/>
    <cellStyle name="Input 11" xfId="513"/>
    <cellStyle name="Non défini" xfId="514"/>
    <cellStyle name="常规 2 9 14 2" xfId="515"/>
    <cellStyle name="Accent3_20121210-2013年村级老年协会示范点扶持专项经费细化表-报陆锋" xfId="516"/>
    <cellStyle name="常规 9 5" xfId="517"/>
    <cellStyle name="常规 4 7 3" xfId="518"/>
    <cellStyle name="常规 3 6 14" xfId="519"/>
    <cellStyle name="Border" xfId="520"/>
    <cellStyle name="Accent4" xfId="521"/>
    <cellStyle name="Accent4 - 20%" xfId="522"/>
    <cellStyle name="常规 3 3 11" xfId="523"/>
    <cellStyle name="Accent4 - 20% 2" xfId="524"/>
    <cellStyle name="Accent4 - 40%" xfId="525"/>
    <cellStyle name="Accent6 - 40%" xfId="526"/>
    <cellStyle name="Accent4 - 40% 2" xfId="527"/>
    <cellStyle name="好_财政支出对上级的依赖程度 2" xfId="528"/>
    <cellStyle name="Accent4 - 60%" xfId="529"/>
    <cellStyle name="捠壿 [0.00]_Region Orders (2)" xfId="530"/>
    <cellStyle name="Accent4 - 60% 2" xfId="531"/>
    <cellStyle name="标题 2 2" xfId="532"/>
    <cellStyle name="Grey" xfId="533"/>
    <cellStyle name="常规 5 28" xfId="534"/>
    <cellStyle name="常规 4 3 13" xfId="535"/>
    <cellStyle name="常规 2 3 6" xfId="536"/>
    <cellStyle name="Accent4 10" xfId="537"/>
    <cellStyle name="常规 9 5 2" xfId="538"/>
    <cellStyle name="常规 4 7 3 2" xfId="539"/>
    <cellStyle name="常规 3 6 14 2" xfId="540"/>
    <cellStyle name="Border 2" xfId="541"/>
    <cellStyle name="Accent6" xfId="542"/>
    <cellStyle name="Accent4 2" xfId="543"/>
    <cellStyle name="New Times Roman" xfId="544"/>
    <cellStyle name="Accent4 3" xfId="545"/>
    <cellStyle name="常规 2 3 12 2" xfId="546"/>
    <cellStyle name="Accent4 4" xfId="547"/>
    <cellStyle name="常规 2 2 6 2" xfId="548"/>
    <cellStyle name="Accent4 6" xfId="549"/>
    <cellStyle name="Tusental (0)_pldt" xfId="550"/>
    <cellStyle name="差_05玉溪" xfId="551"/>
    <cellStyle name="Accent4 7" xfId="552"/>
    <cellStyle name="Accent4 8" xfId="553"/>
    <cellStyle name="差_地方配套按人均增幅控制8.30一般预算平均增幅、人均可用财力平均增幅两次控制、社会治安系数调整、案件数调整xl" xfId="554"/>
    <cellStyle name="差_Book1_1 2" xfId="555"/>
    <cellStyle name="Accent4_20121210-2013年村级老年协会示范点扶持专项经费细化表-报陆锋" xfId="556"/>
    <cellStyle name="常规 2 2 14 2" xfId="557"/>
    <cellStyle name="Accent5" xfId="558"/>
    <cellStyle name="常规 5 7 12 2" xfId="559"/>
    <cellStyle name="差_2009年一般性转移支付标准工资_奖励补助测算7.25 8" xfId="560"/>
    <cellStyle name="Accent5 - 40%" xfId="561"/>
    <cellStyle name="常规 2 41" xfId="562"/>
    <cellStyle name="常规 2 36" xfId="563"/>
    <cellStyle name="Accent5 - 40% 2" xfId="564"/>
    <cellStyle name="Accent5 - 60% 2" xfId="565"/>
    <cellStyle name="常规 4 4 13" xfId="566"/>
    <cellStyle name="常规 2 8 6" xfId="567"/>
    <cellStyle name="Accent5 10" xfId="568"/>
    <cellStyle name="Accent5 3" xfId="569"/>
    <cellStyle name="常规 2 3 13 2" xfId="570"/>
    <cellStyle name="Accent5 4" xfId="571"/>
    <cellStyle name="汇总 2" xfId="572"/>
    <cellStyle name="差_Book2 2" xfId="573"/>
    <cellStyle name="Accent5 5" xfId="574"/>
    <cellStyle name="汇总 3" xfId="575"/>
    <cellStyle name="常规 2 2 7 2" xfId="576"/>
    <cellStyle name="Accent5 6" xfId="577"/>
    <cellStyle name="差_2009年一般性转移支付标准工资_奖励补助测算5.23新 2" xfId="578"/>
    <cellStyle name="Accent5 8" xfId="579"/>
    <cellStyle name="常规 2 13 2" xfId="580"/>
    <cellStyle name="Accent5_20121210-2013年村级老年协会示范点扶持专项经费细化表-报陆锋" xfId="581"/>
    <cellStyle name="Accent6 - 20% 2" xfId="582"/>
    <cellStyle name="Accent6 - 40% 2" xfId="583"/>
    <cellStyle name="Accent6 - 60%" xfId="584"/>
    <cellStyle name="Accent6 8" xfId="585"/>
    <cellStyle name="常规 4 4 12 2" xfId="586"/>
    <cellStyle name="常规 2 8 5 2" xfId="587"/>
    <cellStyle name="Accent6_20121210-2013年村级老年协会示范点扶持专项经费细化表-报陆锋" xfId="588"/>
    <cellStyle name="Bad 2" xfId="589"/>
    <cellStyle name="Calc Currency (0)" xfId="590"/>
    <cellStyle name="差_530623_2006年县级财政报表附表" xfId="591"/>
    <cellStyle name="PSHeading" xfId="592"/>
    <cellStyle name="Calculation" xfId="593"/>
    <cellStyle name="差_奖励补助测算7.25 (version 1) (version 1) 2" xfId="594"/>
    <cellStyle name="Check Cell" xfId="595"/>
    <cellStyle name="ColLevel_0" xfId="596"/>
    <cellStyle name="常规 3 6" xfId="597"/>
    <cellStyle name="Comma [0]" xfId="598"/>
    <cellStyle name="常规 3 6 2" xfId="599"/>
    <cellStyle name="Comma [0] 2" xfId="600"/>
    <cellStyle name="Comma_!!!GO" xfId="601"/>
    <cellStyle name="comma-d" xfId="602"/>
    <cellStyle name="Currency [0] 2" xfId="603"/>
    <cellStyle name="Currency1" xfId="604"/>
    <cellStyle name="Dezimal_laroux" xfId="605"/>
    <cellStyle name="常规 2 8 16 2" xfId="606"/>
    <cellStyle name="Dollar (zero dec)" xfId="607"/>
    <cellStyle name="常规 3 4 14" xfId="608"/>
    <cellStyle name="差_1110洱源县" xfId="609"/>
    <cellStyle name="Explanatory Text" xfId="610"/>
    <cellStyle name="常规 28 2" xfId="611"/>
    <cellStyle name="Fixed" xfId="612"/>
    <cellStyle name="常规 2 39" xfId="613"/>
    <cellStyle name="Followed Hyperlink_AheadBehind.xls Chart 23" xfId="614"/>
    <cellStyle name="好_M01-2(州市补助收入)" xfId="615"/>
    <cellStyle name="常规 10 2" xfId="616"/>
    <cellStyle name="Good 2" xfId="617"/>
    <cellStyle name="强调文字颜色 5 2 2" xfId="618"/>
    <cellStyle name="Header1" xfId="619"/>
    <cellStyle name="常规 6 5 15" xfId="620"/>
    <cellStyle name="HEADING1" xfId="621"/>
    <cellStyle name="好_2009年一般性转移支付标准工资_奖励补助测算5.23新 2" xfId="622"/>
    <cellStyle name="常规 6 5 16" xfId="623"/>
    <cellStyle name="HEADING2" xfId="624"/>
    <cellStyle name="好_2009年一般性转移支付标准工资_不用软件计算9.1不考虑经费管理评价xl 2" xfId="625"/>
    <cellStyle name="差_Book1_2 2" xfId="626"/>
    <cellStyle name="Input [yellow]" xfId="627"/>
    <cellStyle name="常规 2 9 10 2" xfId="628"/>
    <cellStyle name="Input 6" xfId="629"/>
    <cellStyle name="Input Cells" xfId="630"/>
    <cellStyle name="Linked Cell 2" xfId="631"/>
    <cellStyle name="Linked Cells" xfId="632"/>
    <cellStyle name="常规 2 7 7" xfId="633"/>
    <cellStyle name="Valuta_pldt" xfId="634"/>
    <cellStyle name="常规 6 5 12 2" xfId="635"/>
    <cellStyle name="Millares [0]_96 Risk" xfId="636"/>
    <cellStyle name="常规 2 2 2 2" xfId="637"/>
    <cellStyle name="Millares_96 Risk" xfId="638"/>
    <cellStyle name="Milliers [0]_!!!GO" xfId="639"/>
    <cellStyle name="Moneda [0]_96 Risk" xfId="640"/>
    <cellStyle name="PSHeading 2" xfId="641"/>
    <cellStyle name="差_530623_2006年县级财政报表附表 2" xfId="642"/>
    <cellStyle name="no dec" xfId="643"/>
    <cellStyle name="常规 2 6 2 2" xfId="644"/>
    <cellStyle name="差_2009年一般性转移支付标准工资_地方配套按人均增幅控制8.30xl 2" xfId="645"/>
    <cellStyle name="常规 5 8 16" xfId="646"/>
    <cellStyle name="Norma,_laroux_4_营业在建 (2)_E21" xfId="647"/>
    <cellStyle name="Normal" xfId="648"/>
    <cellStyle name="好_历年教师人数" xfId="649"/>
    <cellStyle name="Normal_!!!GO" xfId="650"/>
    <cellStyle name="好_第一部分：综合全" xfId="651"/>
    <cellStyle name="常规 6 9 12 2" xfId="652"/>
    <cellStyle name="标题 5" xfId="653"/>
    <cellStyle name="好_A23 2" xfId="654"/>
    <cellStyle name="常规 5 2 5" xfId="655"/>
    <cellStyle name="Note 2" xfId="656"/>
    <cellStyle name="Pourcentage_pldt" xfId="657"/>
    <cellStyle name="好_第一部分：综合全 2" xfId="658"/>
    <cellStyle name="常规 3 4 16" xfId="659"/>
    <cellStyle name="标题 5 2" xfId="660"/>
    <cellStyle name="常规 5 2 5 2" xfId="661"/>
    <cellStyle name="Note 2 2" xfId="662"/>
    <cellStyle name="标题 6" xfId="663"/>
    <cellStyle name="常规 5 2 6" xfId="664"/>
    <cellStyle name="Note 3" xfId="665"/>
    <cellStyle name="常规 4 5 4" xfId="666"/>
    <cellStyle name="Output" xfId="667"/>
    <cellStyle name="Percent [2]" xfId="668"/>
    <cellStyle name="常规 5 26" xfId="669"/>
    <cellStyle name="常规 4 3 11" xfId="670"/>
    <cellStyle name="常规 2 3 4" xfId="671"/>
    <cellStyle name="t_HVAC Equipment (3)" xfId="672"/>
    <cellStyle name="Percent [2] 2" xfId="673"/>
    <cellStyle name="Percent_!!!GO" xfId="674"/>
    <cellStyle name="常规 3 9 9" xfId="675"/>
    <cellStyle name="PSDate" xfId="676"/>
    <cellStyle name="差_2009年一般性转移支付标准工资_奖励补助测算7.25 11" xfId="677"/>
    <cellStyle name="常规 3 9 9 2" xfId="678"/>
    <cellStyle name="PSDate 2" xfId="679"/>
    <cellStyle name="PSDec" xfId="680"/>
    <cellStyle name="差_00省级(打印)" xfId="681"/>
    <cellStyle name="PSSpacer" xfId="682"/>
    <cellStyle name="差_~5676413" xfId="683"/>
    <cellStyle name="差_00省级(打印) 2" xfId="684"/>
    <cellStyle name="常规 2 9 8" xfId="685"/>
    <cellStyle name="PSSpacer 2" xfId="686"/>
    <cellStyle name="常规 14 2" xfId="687"/>
    <cellStyle name="差_2009年一般性转移支付标准工资_奖励补助测算7.25 6" xfId="688"/>
    <cellStyle name="Red" xfId="689"/>
    <cellStyle name="常规 3 4 13" xfId="690"/>
    <cellStyle name="RowLevel_0" xfId="691"/>
    <cellStyle name="差_2008年县级公安保障标准落实奖励经费分配测算" xfId="692"/>
    <cellStyle name="Standard_AREAS" xfId="693"/>
    <cellStyle name="常规 4 8 11" xfId="694"/>
    <cellStyle name="常规 3 3 4" xfId="695"/>
    <cellStyle name="Title" xfId="696"/>
    <cellStyle name="표준_0N-HANDLING " xfId="697"/>
    <cellStyle name="常规 4 7 13" xfId="698"/>
    <cellStyle name="差_05玉溪 2" xfId="699"/>
    <cellStyle name="Tusental_pldt" xfId="700"/>
    <cellStyle name="Valuta (0)_pldt" xfId="701"/>
    <cellStyle name="Warning Text" xfId="702"/>
    <cellStyle name="差_2009年一般性转移支付标准工资_奖励补助测算7.25 12" xfId="703"/>
    <cellStyle name="百分比 2 2" xfId="704"/>
    <cellStyle name="百分比 3 2" xfId="705"/>
    <cellStyle name="标题 1 2" xfId="706"/>
    <cellStyle name="常规 2 2 6" xfId="707"/>
    <cellStyle name="百分比 4 2" xfId="708"/>
    <cellStyle name="捠壿_Region Orders (2)" xfId="709"/>
    <cellStyle name="编号" xfId="710"/>
    <cellStyle name="标题 2 2 2" xfId="711"/>
    <cellStyle name="㼿㼿㼿㼿㼿㼿 2" xfId="712"/>
    <cellStyle name="好_2007年政法部门业务指标 2" xfId="713"/>
    <cellStyle name="常规 4 8 6 2" xfId="714"/>
    <cellStyle name="标题 2 3" xfId="715"/>
    <cellStyle name="标题 2 3 2" xfId="716"/>
    <cellStyle name="标题 3 2" xfId="717"/>
    <cellStyle name="好_奖励补助测算5.24冯铸 2" xfId="718"/>
    <cellStyle name="常规 4 8 7 2" xfId="719"/>
    <cellStyle name="标题 3 3" xfId="720"/>
    <cellStyle name="常规 5 3 10" xfId="721"/>
    <cellStyle name="差_教师绩效工资测算表（离退休按各地上报数测算）2009年1月1日 2" xfId="722"/>
    <cellStyle name="差_A23 2" xfId="723"/>
    <cellStyle name="差_2007年政法部门业务指标 2" xfId="724"/>
    <cellStyle name="差_2006年分析表 2" xfId="725"/>
    <cellStyle name="千位分隔 3" xfId="726"/>
    <cellStyle name="标题 4 2" xfId="727"/>
    <cellStyle name="千位分隔 4" xfId="728"/>
    <cellStyle name="常规 4 8 8 2" xfId="729"/>
    <cellStyle name="标题 4 3" xfId="730"/>
    <cellStyle name="标题 4 3 2" xfId="731"/>
    <cellStyle name="标题 6 2" xfId="732"/>
    <cellStyle name="好_00省级(打印) 2" xfId="733"/>
    <cellStyle name="常规 6 5 9 2" xfId="734"/>
    <cellStyle name="标题1 2" xfId="735"/>
    <cellStyle name="表标题" xfId="736"/>
    <cellStyle name="差_2009年一般性转移支付标准工资_奖励补助测算7.25 2" xfId="737"/>
    <cellStyle name="差 3 2" xfId="738"/>
    <cellStyle name="常规 6 8 18" xfId="739"/>
    <cellStyle name="差_~4190974 2" xfId="740"/>
    <cellStyle name="差_00省级(定稿)" xfId="741"/>
    <cellStyle name="差_00省级(定稿) 2" xfId="742"/>
    <cellStyle name="常规 6 6 13 2" xfId="743"/>
    <cellStyle name="差_0502通海县 2" xfId="744"/>
    <cellStyle name="差_0605石屏县" xfId="745"/>
    <cellStyle name="差_0605石屏县 2" xfId="746"/>
    <cellStyle name="常规 4 8 16" xfId="747"/>
    <cellStyle name="常规 3 3 9" xfId="748"/>
    <cellStyle name="差_1003牟定县 2" xfId="749"/>
    <cellStyle name="常规 3 4 14 2" xfId="750"/>
    <cellStyle name="差_1110洱源县 2" xfId="751"/>
    <cellStyle name="好_A14 2" xfId="752"/>
    <cellStyle name="好_A09 2" xfId="753"/>
    <cellStyle name="差_11大理" xfId="754"/>
    <cellStyle name="差_2、土地面积、人口、粮食产量基本情况" xfId="755"/>
    <cellStyle name="常规 5 9 6" xfId="756"/>
    <cellStyle name="差_2、土地面积、人口、粮食产量基本情况 2" xfId="757"/>
    <cellStyle name="差_2006年水利统计指标统计表" xfId="758"/>
    <cellStyle name="差_2006年在职人员情况" xfId="759"/>
    <cellStyle name="常规 5 4 10" xfId="760"/>
    <cellStyle name="差_2007年人员分部门统计表" xfId="761"/>
    <cellStyle name="常规 5 4 10 2" xfId="762"/>
    <cellStyle name="差_2007年人员分部门统计表 2" xfId="763"/>
    <cellStyle name="常规 3 4 13 2" xfId="764"/>
    <cellStyle name="差_2008年县级公安保障标准落实奖励经费分配测算 2" xfId="765"/>
    <cellStyle name="差_2008云南省分县市中小学教职工统计表（教育厅提供）" xfId="766"/>
    <cellStyle name="常规 6 9 14 2" xfId="767"/>
    <cellStyle name="常规 2 5_Book1" xfId="768"/>
    <cellStyle name="差_2009年一般性转移支付标准工资_~4190974" xfId="769"/>
    <cellStyle name="差_2009年一般性转移支付标准工资_~5676413" xfId="770"/>
    <cellStyle name="常规 5 5" xfId="771"/>
    <cellStyle name="常规 4 3 3" xfId="772"/>
    <cellStyle name="差_2009年一般性转移支付标准工资_~5676413 2" xfId="773"/>
    <cellStyle name="强调文字颜色 3 2 2" xfId="774"/>
    <cellStyle name="差_2009年一般性转移支付标准工资_地方配套按人均增幅控制8.30一般预算平均增幅、人均可用财力平均增幅两次控制、社会治安系数调整、案件数调整xl" xfId="775"/>
    <cellStyle name="差_2009年一般性转移支付标准工资_地方配套按人均增幅控制8.31（调整结案率后）xl" xfId="776"/>
    <cellStyle name="差_2009年一般性转移支付标准工资_地方配套按人均增幅控制8.31（调整结案率后）xl 2" xfId="777"/>
    <cellStyle name="差_2009年一般性转移支付标准工资_奖励补助测算5.23新" xfId="778"/>
    <cellStyle name="好_A20" xfId="779"/>
    <cellStyle name="好_A15" xfId="780"/>
    <cellStyle name="差_2009年一般性转移支付标准工资_奖励补助测算5.24冯铸 2" xfId="781"/>
    <cellStyle name="常规 4 6 9 2" xfId="782"/>
    <cellStyle name="差_2009年一般性转移支付标准工资_奖励补助测算7.23 2" xfId="783"/>
    <cellStyle name="好_县级公安机关公用经费标准奖励测算方案（定稿）" xfId="784"/>
    <cellStyle name="差_检验表（调整后） 2" xfId="785"/>
    <cellStyle name="差_2009年一般性转移支付标准工资_奖励补助测算7.25 13" xfId="786"/>
    <cellStyle name="差_2009年一般性转移支付标准工资_奖励补助测算7.25 14" xfId="787"/>
    <cellStyle name="差_2009年一般性转移支付标准工资_奖励补助测算7.25 15" xfId="788"/>
    <cellStyle name="差_2009年一般性转移支付标准工资_奖励补助测算7.25 3" xfId="789"/>
    <cellStyle name="常规 6 2 8 2" xfId="790"/>
    <cellStyle name="差_2009年一般性转移支付标准工资_奖励补助测算7.25 5" xfId="791"/>
    <cellStyle name="差_2009年一般性转移支付标准工资_奖励补助测算7.25 7" xfId="792"/>
    <cellStyle name="差_20121210-2013年村级老年协会示范点扶持专项经费细化表-报陆锋" xfId="793"/>
    <cellStyle name="差_20121210-2013年村级老年协会示范点扶持专项经费细化表-报陆锋 2" xfId="794"/>
    <cellStyle name="常规 6 8 7" xfId="795"/>
    <cellStyle name="差_530629_2006年县级财政报表附表" xfId="796"/>
    <cellStyle name="常规 6 8 7 2" xfId="797"/>
    <cellStyle name="常规 5 7 16" xfId="798"/>
    <cellStyle name="差_530629_2006年县级财政报表附表 2" xfId="799"/>
    <cellStyle name="差_5334_2006年迪庆县级财政报表附表" xfId="800"/>
    <cellStyle name="差_5334_2006年迪庆县级财政报表附表 2" xfId="801"/>
    <cellStyle name="差_A14" xfId="802"/>
    <cellStyle name="差_A09" xfId="803"/>
    <cellStyle name="差_A14 2" xfId="804"/>
    <cellStyle name="差_A09 2" xfId="805"/>
    <cellStyle name="常规 6 7 16 2" xfId="806"/>
    <cellStyle name="差_A13" xfId="807"/>
    <cellStyle name="常规 5 2 10" xfId="808"/>
    <cellStyle name="差_A13 2" xfId="809"/>
    <cellStyle name="差_A20" xfId="810"/>
    <cellStyle name="差_A15" xfId="811"/>
    <cellStyle name="差_A20 2" xfId="812"/>
    <cellStyle name="差_A15 2" xfId="813"/>
    <cellStyle name="差_A22" xfId="814"/>
    <cellStyle name="差_A17" xfId="815"/>
    <cellStyle name="差_A22 2" xfId="816"/>
    <cellStyle name="差_A17 2" xfId="817"/>
    <cellStyle name="差_A19" xfId="818"/>
    <cellStyle name="差_A19 2" xfId="819"/>
    <cellStyle name="差_奖励补助测算5.22测试 2" xfId="820"/>
    <cellStyle name="差_A21" xfId="821"/>
    <cellStyle name="差_A21 2" xfId="822"/>
    <cellStyle name="常规 4 25 2" xfId="823"/>
    <cellStyle name="常规 4 2 10 2" xfId="824"/>
    <cellStyle name="差_县级基础数据 2" xfId="825"/>
    <cellStyle name="差_A30" xfId="826"/>
    <cellStyle name="差_A25" xfId="827"/>
    <cellStyle name="差_A30 2" xfId="828"/>
    <cellStyle name="差_A25 2" xfId="829"/>
    <cellStyle name="差_A26" xfId="830"/>
    <cellStyle name="差_A26 2" xfId="831"/>
    <cellStyle name="好_地方配套按人均增幅控制8.31（调整结案率后）xl" xfId="832"/>
    <cellStyle name="差_Book1" xfId="833"/>
    <cellStyle name="差_Book1_1" xfId="834"/>
    <cellStyle name="好_2009年一般性转移支付标准工资_不用软件计算9.1不考虑经费管理评价xl" xfId="835"/>
    <cellStyle name="差_Book1_2" xfId="836"/>
    <cellStyle name="常规 2 7 15" xfId="837"/>
    <cellStyle name="差_Book1_县公司" xfId="838"/>
    <cellStyle name="常规 2 7 15 2" xfId="839"/>
    <cellStyle name="差_Book1_县公司 2" xfId="840"/>
    <cellStyle name="差_Book1_银行账户情况表_2010年12月" xfId="841"/>
    <cellStyle name="常规 5 8 12" xfId="842"/>
    <cellStyle name="差_Book1_银行账户情况表_2010年12月 2" xfId="843"/>
    <cellStyle name="差_M01-2(州市补助收入) 2" xfId="844"/>
    <cellStyle name="常规 3 2 8" xfId="845"/>
    <cellStyle name="差_M03" xfId="846"/>
    <cellStyle name="常规 3 2 8 2" xfId="847"/>
    <cellStyle name="差_M03 2" xfId="848"/>
    <cellStyle name="差_不用软件计算9.1不考虑经费管理评价xl" xfId="849"/>
    <cellStyle name="常规 4 7 18" xfId="850"/>
    <cellStyle name="差_不用软件计算9.1不考虑经费管理评价xl 2" xfId="851"/>
    <cellStyle name="常规 4 3 14 2" xfId="852"/>
    <cellStyle name="常规 2 3 7 2" xfId="853"/>
    <cellStyle name="差_财政供养人员" xfId="854"/>
    <cellStyle name="常规 5 3 8" xfId="855"/>
    <cellStyle name="差_财政供养人员 2" xfId="856"/>
    <cellStyle name="常规 2 12" xfId="857"/>
    <cellStyle name="差_财政支出对上级的依赖程度" xfId="858"/>
    <cellStyle name="常规 2 12 2" xfId="859"/>
    <cellStyle name="差_财政支出对上级的依赖程度 2" xfId="860"/>
    <cellStyle name="差_城建部门" xfId="861"/>
    <cellStyle name="常规 2 6 16" xfId="862"/>
    <cellStyle name="差_城建部门 2" xfId="863"/>
    <cellStyle name="常规 3 5 7 2" xfId="864"/>
    <cellStyle name="差_地方配套按人均增幅控制8.30xl" xfId="865"/>
    <cellStyle name="好_奖励补助测算7.25 15" xfId="866"/>
    <cellStyle name="差_地方配套按人均增幅控制8.30一般预算平均增幅、人均可用财力平均增幅两次控制、社会治安系数调整、案件数调整xl 2" xfId="867"/>
    <cellStyle name="差_地方配套按人均增幅控制8.31（调整结案率后）xl" xfId="868"/>
    <cellStyle name="差_地方配套按人均增幅控制8.31（调整结案率后）xl 2" xfId="869"/>
    <cellStyle name="差_第五部分(才淼、饶永宏）" xfId="870"/>
    <cellStyle name="差_第五部分(才淼、饶永宏） 2" xfId="871"/>
    <cellStyle name="差_第一部分：综合全" xfId="872"/>
    <cellStyle name="差_第一部分：综合全 2" xfId="873"/>
    <cellStyle name="常规 6 9 4" xfId="874"/>
    <cellStyle name="差_福建0818" xfId="875"/>
    <cellStyle name="差_福建0818_A15" xfId="876"/>
    <cellStyle name="差_福建0818_A15 2" xfId="877"/>
    <cellStyle name="差_高中教师人数（教育厅1.6日提供）" xfId="878"/>
    <cellStyle name="常规 3 5 9" xfId="879"/>
    <cellStyle name="差_高中教师人数（教育厅1.6日提供） 2" xfId="880"/>
    <cellStyle name="差_汇总" xfId="881"/>
    <cellStyle name="差_汇总 2" xfId="882"/>
    <cellStyle name="差_汇总-县级财政报表附表" xfId="883"/>
    <cellStyle name="差_汇总-县级财政报表附表 2" xfId="884"/>
    <cellStyle name="差_基础数据分析" xfId="885"/>
    <cellStyle name="差_基础数据分析 2" xfId="886"/>
    <cellStyle name="差_检验表" xfId="887"/>
    <cellStyle name="差_检验表 2" xfId="888"/>
    <cellStyle name="常规 4 9 17 2" xfId="889"/>
    <cellStyle name="差_检验表（调整后）" xfId="890"/>
    <cellStyle name="差_建行" xfId="891"/>
    <cellStyle name="差_建行 2" xfId="892"/>
    <cellStyle name="差_奖励补助测算5.22测试" xfId="893"/>
    <cellStyle name="日期" xfId="894"/>
    <cellStyle name="差_奖励补助测算5.23新" xfId="895"/>
    <cellStyle name="差_奖励补助测算5.23新 2" xfId="896"/>
    <cellStyle name="链接单元格 3 2" xfId="897"/>
    <cellStyle name="差_奖励补助测算5.24冯铸" xfId="898"/>
    <cellStyle name="差_奖励补助测算5.24冯铸 2" xfId="899"/>
    <cellStyle name="差_奖励补助测算7.23" xfId="900"/>
    <cellStyle name="差_奖励补助测算7.23 2" xfId="901"/>
    <cellStyle name="差_奖励补助测算7.25" xfId="902"/>
    <cellStyle name="差_奖励补助测算7.25 5" xfId="903"/>
    <cellStyle name="差_奖励补助测算7.25 10" xfId="904"/>
    <cellStyle name="差_奖励补助测算7.25 6" xfId="905"/>
    <cellStyle name="差_奖励补助测算7.25 11" xfId="906"/>
    <cellStyle name="差_奖励补助测算7.25 7" xfId="907"/>
    <cellStyle name="差_奖励补助测算7.25 12" xfId="908"/>
    <cellStyle name="差_奖励补助测算7.25 8" xfId="909"/>
    <cellStyle name="差_奖励补助测算7.25 13" xfId="910"/>
    <cellStyle name="差_奖励补助测算7.25 9" xfId="911"/>
    <cellStyle name="差_奖励补助测算7.25 14" xfId="912"/>
    <cellStyle name="差_奖励补助测算7.25 15" xfId="913"/>
    <cellStyle name="差_奖励补助测算7.25 2" xfId="914"/>
    <cellStyle name="差_奖励补助测算7.25 3" xfId="915"/>
    <cellStyle name="差_奖励补助测算7.25 4" xfId="916"/>
    <cellStyle name="差_教育厅提供义务教育及高中教师人数（2009年1月6日）" xfId="917"/>
    <cellStyle name="差_教育厅提供义务教育及高中教师人数（2009年1月6日） 2" xfId="918"/>
    <cellStyle name="差_历年教师人数" xfId="919"/>
    <cellStyle name="差_历年教师人数 2" xfId="920"/>
    <cellStyle name="常规 3 31" xfId="921"/>
    <cellStyle name="常规 3 26" xfId="922"/>
    <cellStyle name="差_丽江汇总" xfId="923"/>
    <cellStyle name="常规 3 26 2" xfId="924"/>
    <cellStyle name="差_丽江汇总 2" xfId="925"/>
    <cellStyle name="差_三季度－表二" xfId="926"/>
    <cellStyle name="差_三季度－表二 2" xfId="927"/>
    <cellStyle name="差_卫生部门" xfId="928"/>
    <cellStyle name="差_卫生部门 2" xfId="929"/>
    <cellStyle name="差_文体广播部门" xfId="930"/>
    <cellStyle name="差_文体广播部门 2" xfId="931"/>
    <cellStyle name="常规 4 8 4" xfId="932"/>
    <cellStyle name="差_下半年禁毒办案经费分配2544.3万元" xfId="933"/>
    <cellStyle name="常规 4 8 4 2" xfId="934"/>
    <cellStyle name="差_下半年禁毒办案经费分配2544.3万元 2" xfId="935"/>
    <cellStyle name="差_下半年禁吸戒毒经费1000万元" xfId="936"/>
    <cellStyle name="差_下半年禁吸戒毒经费1000万元 2" xfId="937"/>
    <cellStyle name="差_县公司" xfId="938"/>
    <cellStyle name="差_县公司 2" xfId="939"/>
    <cellStyle name="好_~4190974 2" xfId="940"/>
    <cellStyle name="常规 5 3 6" xfId="941"/>
    <cellStyle name="差_县级公安机关公用经费标准奖励测算方案（定稿）" xfId="942"/>
    <cellStyle name="常规 5 3 6 2" xfId="943"/>
    <cellStyle name="差_县级公安机关公用经费标准奖励测算方案（定稿） 2" xfId="944"/>
    <cellStyle name="常规 4 25" xfId="945"/>
    <cellStyle name="常规 4 2 10" xfId="946"/>
    <cellStyle name="差_县级基础数据" xfId="947"/>
    <cellStyle name="常规 6 2 5 2" xfId="948"/>
    <cellStyle name="差_义务教育阶段教职工人数（教育厅提供最终） 2" xfId="949"/>
    <cellStyle name="常规 2 9 4" xfId="950"/>
    <cellStyle name="差_云南农村义务教育统计表" xfId="951"/>
    <cellStyle name="常规 2 9 4 2" xfId="952"/>
    <cellStyle name="差_云南农村义务教育统计表 2" xfId="953"/>
    <cellStyle name="好_11大理 2" xfId="954"/>
    <cellStyle name="差_云南省2008年中小学教师人数统计表" xfId="955"/>
    <cellStyle name="差_云南省2008年中小学教师人数统计表 2" xfId="956"/>
    <cellStyle name="好_05玉溪 2" xfId="957"/>
    <cellStyle name="差_云南省2008年中小学教职工情况（教育厅提供20090101加工整理）" xfId="958"/>
    <cellStyle name="常规 4 5 12" xfId="959"/>
    <cellStyle name="差_云南省2008年中小学教职工情况（教育厅提供20090101加工整理） 2" xfId="960"/>
    <cellStyle name="差_云南省2008年转移支付测算——州市本级考核部分及政策性测算" xfId="961"/>
    <cellStyle name="差_云南省2008年转移支付测算——州市本级考核部分及政策性测算 2" xfId="962"/>
    <cellStyle name="差_云南水利电力有限公司" xfId="963"/>
    <cellStyle name="差_云南水利电力有限公司 2" xfId="964"/>
    <cellStyle name="差_指标四" xfId="965"/>
    <cellStyle name="差_指标四 2" xfId="966"/>
    <cellStyle name="好_奖励补助测算5.23新" xfId="967"/>
    <cellStyle name="差_指标五" xfId="968"/>
    <cellStyle name="好_奖励补助测算5.23新 2" xfId="969"/>
    <cellStyle name="差_指标五 2" xfId="970"/>
    <cellStyle name="好_M01-2(州市补助收入) 2" xfId="971"/>
    <cellStyle name="常规 10 2 2" xfId="972"/>
    <cellStyle name="常规 10 3" xfId="973"/>
    <cellStyle name="常规 11" xfId="974"/>
    <cellStyle name="常规 11 2" xfId="975"/>
    <cellStyle name="常规 12" xfId="976"/>
    <cellStyle name="常规 12 2" xfId="977"/>
    <cellStyle name="常规 13" xfId="978"/>
    <cellStyle name="常规 13 2" xfId="979"/>
    <cellStyle name="常规 14" xfId="980"/>
    <cellStyle name="常规 20" xfId="981"/>
    <cellStyle name="常规 15" xfId="982"/>
    <cellStyle name="常规 20 2" xfId="983"/>
    <cellStyle name="常规 15 2" xfId="984"/>
    <cellStyle name="常规 21" xfId="985"/>
    <cellStyle name="常规 16" xfId="986"/>
    <cellStyle name="常规 21 2" xfId="987"/>
    <cellStyle name="常规 16 2" xfId="988"/>
    <cellStyle name="常规 4 5 10 2" xfId="989"/>
    <cellStyle name="常规 22" xfId="990"/>
    <cellStyle name="常规 17" xfId="991"/>
    <cellStyle name="常规 22 2" xfId="992"/>
    <cellStyle name="常规 17 2" xfId="993"/>
    <cellStyle name="常规 23" xfId="994"/>
    <cellStyle name="常规 18" xfId="995"/>
    <cellStyle name="常规 23 2" xfId="996"/>
    <cellStyle name="常规 18 2" xfId="997"/>
    <cellStyle name="常规 24" xfId="998"/>
    <cellStyle name="常规 19" xfId="999"/>
    <cellStyle name="常规 19 3" xfId="1000"/>
    <cellStyle name="常规 2" xfId="1001"/>
    <cellStyle name="常规 2 10" xfId="1002"/>
    <cellStyle name="常规 2 10 2" xfId="1003"/>
    <cellStyle name="常规 2 11" xfId="1004"/>
    <cellStyle name="常规 6 2 15" xfId="1005"/>
    <cellStyle name="常规 2 11 2" xfId="1006"/>
    <cellStyle name="常规 2 13" xfId="1007"/>
    <cellStyle name="常规 5 7 5 2" xfId="1008"/>
    <cellStyle name="常规 2 14" xfId="1009"/>
    <cellStyle name="常规 2 14 2" xfId="1010"/>
    <cellStyle name="常规 2 20" xfId="1011"/>
    <cellStyle name="常规 2 15" xfId="1012"/>
    <cellStyle name="常规 2 20 2" xfId="1013"/>
    <cellStyle name="常规 2 15 2" xfId="1014"/>
    <cellStyle name="常规 2 21" xfId="1015"/>
    <cellStyle name="常规 2 16" xfId="1016"/>
    <cellStyle name="常规 6 3 15" xfId="1017"/>
    <cellStyle name="常规 2 21 2" xfId="1018"/>
    <cellStyle name="常规 2 16 2" xfId="1019"/>
    <cellStyle name="常规 2 22" xfId="1020"/>
    <cellStyle name="常规 2 17" xfId="1021"/>
    <cellStyle name="常规 2 22 2" xfId="1022"/>
    <cellStyle name="常规 2 17 2" xfId="1023"/>
    <cellStyle name="常规 2 23" xfId="1024"/>
    <cellStyle name="常规 2 18" xfId="1025"/>
    <cellStyle name="常规 2 23 2" xfId="1026"/>
    <cellStyle name="常规 2 18 2" xfId="1027"/>
    <cellStyle name="常规 2 24" xfId="1028"/>
    <cellStyle name="常规 2 19" xfId="1029"/>
    <cellStyle name="常规 2 24 2" xfId="1030"/>
    <cellStyle name="常规 2 19 2" xfId="1031"/>
    <cellStyle name="常规 2 2" xfId="1032"/>
    <cellStyle name="常规 2 2 10" xfId="1033"/>
    <cellStyle name="常规 2 2 10 2" xfId="1034"/>
    <cellStyle name="常规 2 2 11" xfId="1035"/>
    <cellStyle name="常规 3 10" xfId="1036"/>
    <cellStyle name="常规 2 2 11 2" xfId="1037"/>
    <cellStyle name="常规 2 2 12" xfId="1038"/>
    <cellStyle name="常规 2 2 12 2" xfId="1039"/>
    <cellStyle name="常规 2 2 13" xfId="1040"/>
    <cellStyle name="常规 2 2 13 2" xfId="1041"/>
    <cellStyle name="常规 2 7 2 2" xfId="1042"/>
    <cellStyle name="常规 2 2 14" xfId="1043"/>
    <cellStyle name="常规 2 2 15" xfId="1044"/>
    <cellStyle name="常规 2 2 15 2" xfId="1045"/>
    <cellStyle name="常规 2 2 2" xfId="1046"/>
    <cellStyle name="常规 2 2 3" xfId="1047"/>
    <cellStyle name="常规 2 2 4" xfId="1048"/>
    <cellStyle name="常规 2 6 12 2" xfId="1049"/>
    <cellStyle name="常规 2 2 5" xfId="1050"/>
    <cellStyle name="常规 2 2 7" xfId="1051"/>
    <cellStyle name="常规 2 2 8" xfId="1052"/>
    <cellStyle name="常规 2 2 9" xfId="1053"/>
    <cellStyle name="常规 2 2 9 2" xfId="1054"/>
    <cellStyle name="常规 2 2_A15" xfId="1055"/>
    <cellStyle name="常规 2 30" xfId="1056"/>
    <cellStyle name="常规 2 25" xfId="1057"/>
    <cellStyle name="常规 2 25 2" xfId="1058"/>
    <cellStyle name="常规 2 31" xfId="1059"/>
    <cellStyle name="常规 2 26" xfId="1060"/>
    <cellStyle name="常规 6 4 15" xfId="1061"/>
    <cellStyle name="常规 2 26 2" xfId="1062"/>
    <cellStyle name="常规 2 32" xfId="1063"/>
    <cellStyle name="常规 2 27" xfId="1064"/>
    <cellStyle name="常规 2 27 2" xfId="1065"/>
    <cellStyle name="常规 2 28 2" xfId="1066"/>
    <cellStyle name="常规 2 34" xfId="1067"/>
    <cellStyle name="常规 2 29" xfId="1068"/>
    <cellStyle name="常规 2 29 2" xfId="1069"/>
    <cellStyle name="常规 2 3" xfId="1070"/>
    <cellStyle name="常规 2 3 10" xfId="1071"/>
    <cellStyle name="常规 2 3 11" xfId="1072"/>
    <cellStyle name="常规 2 4 13 2" xfId="1073"/>
    <cellStyle name="常规 2 3 12" xfId="1074"/>
    <cellStyle name="常规 2 3 13" xfId="1075"/>
    <cellStyle name="常规 2 7 7 2" xfId="1076"/>
    <cellStyle name="常规 2 3 14" xfId="1077"/>
    <cellStyle name="常规 2 3 15" xfId="1078"/>
    <cellStyle name="常规 2 3 15 2" xfId="1079"/>
    <cellStyle name="常规 2 3 16" xfId="1080"/>
    <cellStyle name="常规 5 24" xfId="1081"/>
    <cellStyle name="常规 5 19" xfId="1082"/>
    <cellStyle name="常规 2 3 2" xfId="1083"/>
    <cellStyle name="常规 5 24 2" xfId="1084"/>
    <cellStyle name="常规 5 19 2" xfId="1085"/>
    <cellStyle name="常规 2 3 2 2" xfId="1086"/>
    <cellStyle name="常规 5 25" xfId="1087"/>
    <cellStyle name="常规 4 3 10" xfId="1088"/>
    <cellStyle name="常规 2 3 3" xfId="1089"/>
    <cellStyle name="常规 5 25 2" xfId="1090"/>
    <cellStyle name="常规 4 3 10 2" xfId="1091"/>
    <cellStyle name="常规 2 3 3 2" xfId="1092"/>
    <cellStyle name="常规 5 26 2" xfId="1093"/>
    <cellStyle name="常规 4 3 11 2" xfId="1094"/>
    <cellStyle name="常规 2 3 4 2" xfId="1095"/>
    <cellStyle name="常规 5 27" xfId="1096"/>
    <cellStyle name="常规 4 3 12" xfId="1097"/>
    <cellStyle name="常规 2 6 13 2" xfId="1098"/>
    <cellStyle name="常规 2 3 5" xfId="1099"/>
    <cellStyle name="常规 5 27 2" xfId="1100"/>
    <cellStyle name="常规 4 3 12 2" xfId="1101"/>
    <cellStyle name="常规 2 3 5 2" xfId="1102"/>
    <cellStyle name="常规 5 28 2" xfId="1103"/>
    <cellStyle name="常规 4 3 13 2" xfId="1104"/>
    <cellStyle name="常规 2 3 6 2" xfId="1105"/>
    <cellStyle name="常规 5 29" xfId="1106"/>
    <cellStyle name="常规 4 3 14" xfId="1107"/>
    <cellStyle name="常规 2 3 7" xfId="1108"/>
    <cellStyle name="常规 4 3 15" xfId="1109"/>
    <cellStyle name="常规 2 3 8" xfId="1110"/>
    <cellStyle name="常规 4 3 15 2" xfId="1111"/>
    <cellStyle name="常规 2 3 8 2" xfId="1112"/>
    <cellStyle name="常规 4 3 16" xfId="1113"/>
    <cellStyle name="常规 2 3 9" xfId="1114"/>
    <cellStyle name="常规 2 3 9 2" xfId="1115"/>
    <cellStyle name="常规 2 3_Book1" xfId="1116"/>
    <cellStyle name="好_1003牟定县 2" xfId="1117"/>
    <cellStyle name="常规 2 40" xfId="1118"/>
    <cellStyle name="常规 2 35" xfId="1119"/>
    <cellStyle name="常规 2 42" xfId="1120"/>
    <cellStyle name="常规 2 37" xfId="1121"/>
    <cellStyle name="常规 4 7 13 2" xfId="1122"/>
    <cellStyle name="常规 2 43" xfId="1123"/>
    <cellStyle name="常规 2 38" xfId="1124"/>
    <cellStyle name="常规 2 4" xfId="1125"/>
    <cellStyle name="常规 2 4 10" xfId="1126"/>
    <cellStyle name="常规 2 4 10 2" xfId="1127"/>
    <cellStyle name="常规 2 4 11" xfId="1128"/>
    <cellStyle name="常规 2 4 11 2" xfId="1129"/>
    <cellStyle name="常规 2 4 13" xfId="1130"/>
    <cellStyle name="常规 2 4 14" xfId="1131"/>
    <cellStyle name="常规 2 4 14 2" xfId="1132"/>
    <cellStyle name="常规 2 4 15 2" xfId="1133"/>
    <cellStyle name="常规 2 4 16" xfId="1134"/>
    <cellStyle name="常规 2 4 2" xfId="1135"/>
    <cellStyle name="常规 2 4 2 2" xfId="1136"/>
    <cellStyle name="常规 2 4 3" xfId="1137"/>
    <cellStyle name="常规 2 4 3 2" xfId="1138"/>
    <cellStyle name="常规 2 4 4" xfId="1139"/>
    <cellStyle name="常规 5 21" xfId="1140"/>
    <cellStyle name="常规 5 16" xfId="1141"/>
    <cellStyle name="常规 2 4 4 2" xfId="1142"/>
    <cellStyle name="常规 2 6 14 2" xfId="1143"/>
    <cellStyle name="常规 2 4 5" xfId="1144"/>
    <cellStyle name="常规 2 4 5 2" xfId="1145"/>
    <cellStyle name="常规 2 4 6" xfId="1146"/>
    <cellStyle name="常规 2 4 6 2" xfId="1147"/>
    <cellStyle name="常规 2 4 7" xfId="1148"/>
    <cellStyle name="常规 2 4 7 2" xfId="1149"/>
    <cellStyle name="常规 2 4 8" xfId="1150"/>
    <cellStyle name="常规 2 4 8 2" xfId="1151"/>
    <cellStyle name="常规 2 4 9" xfId="1152"/>
    <cellStyle name="常规 2 4 9 2" xfId="1153"/>
    <cellStyle name="常规 6 4 14 2" xfId="1154"/>
    <cellStyle name="常规 2 4_Book1" xfId="1155"/>
    <cellStyle name="常规 2 5" xfId="1156"/>
    <cellStyle name="常规 2 5 10" xfId="1157"/>
    <cellStyle name="常规 2 5 10 2" xfId="1158"/>
    <cellStyle name="常规 2 5 11" xfId="1159"/>
    <cellStyle name="常规 2 5 11 2" xfId="1160"/>
    <cellStyle name="常规 2 5 12" xfId="1161"/>
    <cellStyle name="好_2009年一般性转移支付标准工资_奖励补助测算7.25" xfId="1162"/>
    <cellStyle name="常规 2 5 12 2" xfId="1163"/>
    <cellStyle name="常规 3 4 11 2" xfId="1164"/>
    <cellStyle name="常规 2 5 13" xfId="1165"/>
    <cellStyle name="常规 3 3 12" xfId="1166"/>
    <cellStyle name="常规 2 5 13 2" xfId="1167"/>
    <cellStyle name="常规 2 5 14" xfId="1168"/>
    <cellStyle name="常规 2 5 14 2" xfId="1169"/>
    <cellStyle name="常规 2 5 15" xfId="1170"/>
    <cellStyle name="昗弨_Pacific Region P&amp;L" xfId="1171"/>
    <cellStyle name="常规 2 5 15 2" xfId="1172"/>
    <cellStyle name="常规 2 5 16" xfId="1173"/>
    <cellStyle name="常规 2 5 2" xfId="1174"/>
    <cellStyle name="常规 2 5 2 2" xfId="1175"/>
    <cellStyle name="常规 2 5 3" xfId="1176"/>
    <cellStyle name="常规 2 5 3 2" xfId="1177"/>
    <cellStyle name="常规 2 5 4" xfId="1178"/>
    <cellStyle name="常规 2 5 4 2" xfId="1179"/>
    <cellStyle name="好_Book1_1" xfId="1180"/>
    <cellStyle name="常规 2 6 15 2" xfId="1181"/>
    <cellStyle name="常规 2 5 5" xfId="1182"/>
    <cellStyle name="好_Book1_1 2" xfId="1183"/>
    <cellStyle name="常规 2 5 5 2" xfId="1184"/>
    <cellStyle name="好_Book1_2" xfId="1185"/>
    <cellStyle name="常规 2 5 6" xfId="1186"/>
    <cellStyle name="好_Book1_2 2" xfId="1187"/>
    <cellStyle name="常规 2 5 6 2" xfId="1188"/>
    <cellStyle name="好_城建部门 2" xfId="1189"/>
    <cellStyle name="常规 2 5 7" xfId="1190"/>
    <cellStyle name="常规 2 5 7 2" xfId="1191"/>
    <cellStyle name="常规 2 5 8" xfId="1192"/>
    <cellStyle name="常规 2 5 8 2" xfId="1193"/>
    <cellStyle name="常规 2 5 9" xfId="1194"/>
    <cellStyle name="常规 2 5 9 2" xfId="1195"/>
    <cellStyle name="常规 2 6" xfId="1196"/>
    <cellStyle name="常规 2 6 10" xfId="1197"/>
    <cellStyle name="常规 2 6 10 2" xfId="1198"/>
    <cellStyle name="常规 2 6 11" xfId="1199"/>
    <cellStyle name="常规 2 6 11 2" xfId="1200"/>
    <cellStyle name="常规 2 6 12" xfId="1201"/>
    <cellStyle name="常规 2 6 13" xfId="1202"/>
    <cellStyle name="常规 2 6 14" xfId="1203"/>
    <cellStyle name="常规 2 6 15" xfId="1204"/>
    <cellStyle name="常规 2 6 3" xfId="1205"/>
    <cellStyle name="常规 3 5 10" xfId="1206"/>
    <cellStyle name="常规 2 6 3 2" xfId="1207"/>
    <cellStyle name="常规 2 6 4" xfId="1208"/>
    <cellStyle name="常规 2 6 4 2" xfId="1209"/>
    <cellStyle name="常规 2 6 5" xfId="1210"/>
    <cellStyle name="常规 2 6 5 2" xfId="1211"/>
    <cellStyle name="常规 2 6 6" xfId="1212"/>
    <cellStyle name="常规 2 6 6 2" xfId="1213"/>
    <cellStyle name="常规 2 6 7" xfId="1214"/>
    <cellStyle name="常规 2 6 7 2" xfId="1215"/>
    <cellStyle name="常规 2 6_Book1" xfId="1216"/>
    <cellStyle name="常规 2 7" xfId="1217"/>
    <cellStyle name="常规 2 7 10" xfId="1218"/>
    <cellStyle name="常规 2 7 10 2" xfId="1219"/>
    <cellStyle name="常规 2 7 11" xfId="1220"/>
    <cellStyle name="常规 2 7 11 2" xfId="1221"/>
    <cellStyle name="常规 2 7 12" xfId="1222"/>
    <cellStyle name="常规 2 7 12 2" xfId="1223"/>
    <cellStyle name="常规 2 7 13" xfId="1224"/>
    <cellStyle name="常规 5 3 12" xfId="1225"/>
    <cellStyle name="常规 2 7 13 2" xfId="1226"/>
    <cellStyle name="常规 2 8 2 2" xfId="1227"/>
    <cellStyle name="常规 2 7 14" xfId="1228"/>
    <cellStyle name="常规 2 7 14 2" xfId="1229"/>
    <cellStyle name="常规 2 7 16" xfId="1230"/>
    <cellStyle name="常规 2 7 16 2" xfId="1231"/>
    <cellStyle name="常规 2 7 17" xfId="1232"/>
    <cellStyle name="常规 2 7 17 2" xfId="1233"/>
    <cellStyle name="常规 2 7 18" xfId="1234"/>
    <cellStyle name="常规 2 7 3" xfId="1235"/>
    <cellStyle name="常规 2 7 3 2" xfId="1236"/>
    <cellStyle name="好_三季度－表二 2" xfId="1237"/>
    <cellStyle name="常规 2 7 4" xfId="1238"/>
    <cellStyle name="常规 2 7 4 2" xfId="1239"/>
    <cellStyle name="常规 2 7 5" xfId="1240"/>
    <cellStyle name="常规 2 7 5 2" xfId="1241"/>
    <cellStyle name="常规 2 7 6" xfId="1242"/>
    <cellStyle name="常规 2 7 6 2" xfId="1243"/>
    <cellStyle name="常规 2 7 8" xfId="1244"/>
    <cellStyle name="常规 2 7 8 2" xfId="1245"/>
    <cellStyle name="常规 2 7 9" xfId="1246"/>
    <cellStyle name="常规 2 7 9 2" xfId="1247"/>
    <cellStyle name="常规 2 7_Book1" xfId="1248"/>
    <cellStyle name="输入 2" xfId="1249"/>
    <cellStyle name="常规 2 8" xfId="1250"/>
    <cellStyle name="好_2009年一般性转移支付标准工资_奖励补助测算7.25 3" xfId="1251"/>
    <cellStyle name="常规 2 8 10" xfId="1252"/>
    <cellStyle name="常规 2 8 10 2" xfId="1253"/>
    <cellStyle name="好_2009年一般性转移支付标准工资_奖励补助测算7.25 4" xfId="1254"/>
    <cellStyle name="常规 2 8 11" xfId="1255"/>
    <cellStyle name="常规 2 8 11 2" xfId="1256"/>
    <cellStyle name="好_2009年一般性转移支付标准工资_奖励补助测算7.25 5" xfId="1257"/>
    <cellStyle name="常规 2 8 12" xfId="1258"/>
    <cellStyle name="常规 2 8 12 2" xfId="1259"/>
    <cellStyle name="好_2009年一般性转移支付标准工资_奖励补助测算7.25 6" xfId="1260"/>
    <cellStyle name="常规 2 8 13" xfId="1261"/>
    <cellStyle name="常规 6 3 12" xfId="1262"/>
    <cellStyle name="常规 2 8 13 2" xfId="1263"/>
    <cellStyle name="好_2009年一般性转移支付标准工资_奖励补助测算7.25 7" xfId="1264"/>
    <cellStyle name="常规 4 4 14 2" xfId="1265"/>
    <cellStyle name="常规 2 8 7 2" xfId="1266"/>
    <cellStyle name="常规 2 8 14" xfId="1267"/>
    <cellStyle name="常规 2 8 14 2" xfId="1268"/>
    <cellStyle name="好_2009年一般性转移支付标准工资_奖励补助测算7.25 8" xfId="1269"/>
    <cellStyle name="常规 2 8 15" xfId="1270"/>
    <cellStyle name="常规 2 8 15 2" xfId="1271"/>
    <cellStyle name="好_2009年一般性转移支付标准工资_奖励补助测算7.25 9" xfId="1272"/>
    <cellStyle name="常规 2 8 16" xfId="1273"/>
    <cellStyle name="常规 6 6 2" xfId="1274"/>
    <cellStyle name="常规 4 4 4 2" xfId="1275"/>
    <cellStyle name="常规 2 8 17" xfId="1276"/>
    <cellStyle name="常规 6 6 2 2" xfId="1277"/>
    <cellStyle name="常规 2 8 17 2" xfId="1278"/>
    <cellStyle name="常规 6 6 3" xfId="1279"/>
    <cellStyle name="常规 2 8 18" xfId="1280"/>
    <cellStyle name="常规 2 8 2" xfId="1281"/>
    <cellStyle name="常规 4 4 10" xfId="1282"/>
    <cellStyle name="常规 2 8 3" xfId="1283"/>
    <cellStyle name="常规 4 4 10 2" xfId="1284"/>
    <cellStyle name="常规 2 8 3 2" xfId="1285"/>
    <cellStyle name="千位分隔[0] 2 2" xfId="1286"/>
    <cellStyle name="常规 4 4 11" xfId="1287"/>
    <cellStyle name="常规 2 8 4" xfId="1288"/>
    <cellStyle name="常规 4 4 11 2" xfId="1289"/>
    <cellStyle name="常规 2 8 4 2" xfId="1290"/>
    <cellStyle name="常规 4 4 12" xfId="1291"/>
    <cellStyle name="常规 2 8 5" xfId="1292"/>
    <cellStyle name="常规 4 4 14" xfId="1293"/>
    <cellStyle name="常规 2 8 7" xfId="1294"/>
    <cellStyle name="常规 4 4 15" xfId="1295"/>
    <cellStyle name="常规 2 8 8" xfId="1296"/>
    <cellStyle name="常规 4 4 15 2" xfId="1297"/>
    <cellStyle name="常规 2 8 8 2" xfId="1298"/>
    <cellStyle name="常规 4 4 16" xfId="1299"/>
    <cellStyle name="常规 2 8 9" xfId="1300"/>
    <cellStyle name="常规 2 8 9 2" xfId="1301"/>
    <cellStyle name="常规 2 8_Book1" xfId="1302"/>
    <cellStyle name="输入 3" xfId="1303"/>
    <cellStyle name="常规 2 9" xfId="1304"/>
    <cellStyle name="常规 2 9 10" xfId="1305"/>
    <cellStyle name="常规 2 9 11" xfId="1306"/>
    <cellStyle name="常规 2 9 11 2" xfId="1307"/>
    <cellStyle name="常规 2 9 12" xfId="1308"/>
    <cellStyle name="常规 2 9 12 2" xfId="1309"/>
    <cellStyle name="常规 2 9 13" xfId="1310"/>
    <cellStyle name="常规 2 9 13 2" xfId="1311"/>
    <cellStyle name="常规 2_02-2008决算报表格式" xfId="1312"/>
    <cellStyle name="常规 2 9 14" xfId="1313"/>
    <cellStyle name="常规 2 9 15" xfId="1314"/>
    <cellStyle name="常规 2 9 15 2" xfId="1315"/>
    <cellStyle name="常规 2 9 16" xfId="1316"/>
    <cellStyle name="常规 2 9 16 2" xfId="1317"/>
    <cellStyle name="常规 4 4 9 2" xfId="1318"/>
    <cellStyle name="常规 2 9 17" xfId="1319"/>
    <cellStyle name="常规 2 9 17 2" xfId="1320"/>
    <cellStyle name="콤마_BOILER-CO1" xfId="1321"/>
    <cellStyle name="常规 2 9 18" xfId="1322"/>
    <cellStyle name="输入 3 2" xfId="1323"/>
    <cellStyle name="常规 2 9 2" xfId="1324"/>
    <cellStyle name="常规 2 9 2 2" xfId="1325"/>
    <cellStyle name="常规 2 9 3" xfId="1326"/>
    <cellStyle name="常规 2 9 3 2" xfId="1327"/>
    <cellStyle name="常规 2 9 5" xfId="1328"/>
    <cellStyle name="常规 2 9 5 2" xfId="1329"/>
    <cellStyle name="常规 2 9 6" xfId="1330"/>
    <cellStyle name="常规 2 9 6 2" xfId="1331"/>
    <cellStyle name="常规 2 9 7" xfId="1332"/>
    <cellStyle name="常规 2 9 7 2" xfId="1333"/>
    <cellStyle name="常规 2 9 8 2" xfId="1334"/>
    <cellStyle name="常规 2 9 9" xfId="1335"/>
    <cellStyle name="常规 2 9 9 2" xfId="1336"/>
    <cellStyle name="常规 2 9_Book1" xfId="1337"/>
    <cellStyle name="常规 24 2" xfId="1338"/>
    <cellStyle name="常规 30" xfId="1339"/>
    <cellStyle name="常规 25" xfId="1340"/>
    <cellStyle name="常规 25 2" xfId="1341"/>
    <cellStyle name="常规 31" xfId="1342"/>
    <cellStyle name="常规 26" xfId="1343"/>
    <cellStyle name="常规 32" xfId="1344"/>
    <cellStyle name="常规 27" xfId="1345"/>
    <cellStyle name="常规 28" xfId="1346"/>
    <cellStyle name="常规 29" xfId="1347"/>
    <cellStyle name="常规 3" xfId="1348"/>
    <cellStyle name="常规 3 10 2" xfId="1349"/>
    <cellStyle name="常规 3 11" xfId="1350"/>
    <cellStyle name="常规 3 11 2" xfId="1351"/>
    <cellStyle name="千位_ 方正PC" xfId="1352"/>
    <cellStyle name="常规 3 12" xfId="1353"/>
    <cellStyle name="常规 3_20121210-2013年村级老年协会示范点扶持专项经费细化表-报陆锋" xfId="1354"/>
    <cellStyle name="常规 3 12 2" xfId="1355"/>
    <cellStyle name="常规 3 13" xfId="1356"/>
    <cellStyle name="常规 3 14" xfId="1357"/>
    <cellStyle name="常规 3 14 2" xfId="1358"/>
    <cellStyle name="常规 3 20" xfId="1359"/>
    <cellStyle name="常规 3 15" xfId="1360"/>
    <cellStyle name="常规 3 20 2" xfId="1361"/>
    <cellStyle name="常规 3 15 2" xfId="1362"/>
    <cellStyle name="常规 3 21" xfId="1363"/>
    <cellStyle name="常规 3 16" xfId="1364"/>
    <cellStyle name="常规 3 21 2" xfId="1365"/>
    <cellStyle name="常规 3 16 2" xfId="1366"/>
    <cellStyle name="常规 5 3 14 2" xfId="1367"/>
    <cellStyle name="常规 3 22" xfId="1368"/>
    <cellStyle name="常规 3 17" xfId="1369"/>
    <cellStyle name="常规 3 22 2" xfId="1370"/>
    <cellStyle name="常规 3 17 2" xfId="1371"/>
    <cellStyle name="常规 3 23" xfId="1372"/>
    <cellStyle name="常规 3 18" xfId="1373"/>
    <cellStyle name="常规 3 23 2" xfId="1374"/>
    <cellStyle name="常规 3 18 2" xfId="1375"/>
    <cellStyle name="常规 3 24" xfId="1376"/>
    <cellStyle name="常规 3 19" xfId="1377"/>
    <cellStyle name="常规 3 24 2" xfId="1378"/>
    <cellStyle name="常规 3 19 2" xfId="1379"/>
    <cellStyle name="常规 3 2" xfId="1380"/>
    <cellStyle name="常规 3 2 10" xfId="1381"/>
    <cellStyle name="常规 3 2 10 2" xfId="1382"/>
    <cellStyle name="常规 3 2 11" xfId="1383"/>
    <cellStyle name="常规 3 2 11 2" xfId="1384"/>
    <cellStyle name="常规 3 2 12 2" xfId="1385"/>
    <cellStyle name="常规 3 2 13" xfId="1386"/>
    <cellStyle name="常规 3 2 13 2" xfId="1387"/>
    <cellStyle name="常规 3 2 14" xfId="1388"/>
    <cellStyle name="常规 6 11" xfId="1389"/>
    <cellStyle name="常规 3 2 14 2" xfId="1390"/>
    <cellStyle name="常规 3 2 15" xfId="1391"/>
    <cellStyle name="常规 3 2 15 2" xfId="1392"/>
    <cellStyle name="常规 3 2 16" xfId="1393"/>
    <cellStyle name="常规 3 2 2" xfId="1394"/>
    <cellStyle name="常规 6 2 14" xfId="1395"/>
    <cellStyle name="常规 3 2 2 2" xfId="1396"/>
    <cellStyle name="常规 3 2 4" xfId="1397"/>
    <cellStyle name="常规 3 2 4 2" xfId="1398"/>
    <cellStyle name="常规 6 3 14" xfId="1399"/>
    <cellStyle name="常规 3 2 7 2" xfId="1400"/>
    <cellStyle name="常规 3 2 9" xfId="1401"/>
    <cellStyle name="常规 3 2 9 2" xfId="1402"/>
    <cellStyle name="常规 3 2_Book1" xfId="1403"/>
    <cellStyle name="常规 3 30" xfId="1404"/>
    <cellStyle name="常规 3 25" xfId="1405"/>
    <cellStyle name="常规 3 25 2" xfId="1406"/>
    <cellStyle name="常规 3 32" xfId="1407"/>
    <cellStyle name="常规 3 27" xfId="1408"/>
    <cellStyle name="常规 3 27 2" xfId="1409"/>
    <cellStyle name="常规 3 34" xfId="1410"/>
    <cellStyle name="常规 3 29" xfId="1411"/>
    <cellStyle name="常规 3 3" xfId="1412"/>
    <cellStyle name="常规 3 3 10" xfId="1413"/>
    <cellStyle name="常规 3 3 10 2" xfId="1414"/>
    <cellStyle name="常规 3 3 11 2" xfId="1415"/>
    <cellStyle name="常规 7" xfId="1416"/>
    <cellStyle name="常规 3 3 12 2" xfId="1417"/>
    <cellStyle name="常规 3 3 13" xfId="1418"/>
    <cellStyle name="常规 3 3 13 2" xfId="1419"/>
    <cellStyle name="常规 3 3 14" xfId="1420"/>
    <cellStyle name="常规 3 3 14 2" xfId="1421"/>
    <cellStyle name="常规 3 3 15" xfId="1422"/>
    <cellStyle name="常规 3 3 15 2" xfId="1423"/>
    <cellStyle name="常规 3 3 16" xfId="1424"/>
    <cellStyle name="常规 3 3 2" xfId="1425"/>
    <cellStyle name="好_文体广播部门" xfId="1426"/>
    <cellStyle name="常规 6 7 14" xfId="1427"/>
    <cellStyle name="常规 3 3 2 2" xfId="1428"/>
    <cellStyle name="常规 4 8 10" xfId="1429"/>
    <cellStyle name="常规 3 3 3" xfId="1430"/>
    <cellStyle name="常规 4 8 10 2" xfId="1431"/>
    <cellStyle name="常规 3 3 3 2" xfId="1432"/>
    <cellStyle name="常规 6 8 14" xfId="1433"/>
    <cellStyle name="常规 4 8 14 2" xfId="1434"/>
    <cellStyle name="常规 3 3 7 2" xfId="1435"/>
    <cellStyle name="常规 4 8 15" xfId="1436"/>
    <cellStyle name="常规 3 3 8" xfId="1437"/>
    <cellStyle name="常规 4 8 15 2" xfId="1438"/>
    <cellStyle name="常规 3 3 8 2" xfId="1439"/>
    <cellStyle name="常规 4 8 16 2" xfId="1440"/>
    <cellStyle name="常规 3 3 9 2" xfId="1441"/>
    <cellStyle name="常规 3 40" xfId="1442"/>
    <cellStyle name="常规 3 35" xfId="1443"/>
    <cellStyle name="常规 6 2 2 2" xfId="1444"/>
    <cellStyle name="常规 3 41" xfId="1445"/>
    <cellStyle name="常规 3 36" xfId="1446"/>
    <cellStyle name="常规 3 42" xfId="1447"/>
    <cellStyle name="常规 3 37" xfId="1448"/>
    <cellStyle name="常规 3 38" xfId="1449"/>
    <cellStyle name="常规 3 39" xfId="1450"/>
    <cellStyle name="常规 3 5 10 2" xfId="1451"/>
    <cellStyle name="常规 3 4" xfId="1452"/>
    <cellStyle name="常规 3 4 10" xfId="1453"/>
    <cellStyle name="常规 3 4 10 2" xfId="1454"/>
    <cellStyle name="常规 3 4 11" xfId="1455"/>
    <cellStyle name="常规 3 4 12" xfId="1456"/>
    <cellStyle name="常规 3 4 12 2" xfId="1457"/>
    <cellStyle name="常规 3 4 15" xfId="1458"/>
    <cellStyle name="常规 3 4 15 2" xfId="1459"/>
    <cellStyle name="常规 3 4 2" xfId="1460"/>
    <cellStyle name="常规 3 4 2 2" xfId="1461"/>
    <cellStyle name="常规 3 4 4" xfId="1462"/>
    <cellStyle name="常规 3 4 4 2" xfId="1463"/>
    <cellStyle name="常规 3 4 7 2" xfId="1464"/>
    <cellStyle name="常规 3 4 8" xfId="1465"/>
    <cellStyle name="常规 3 4 8 2" xfId="1466"/>
    <cellStyle name="常规 3 4 9" xfId="1467"/>
    <cellStyle name="好_5334_2006年迪庆县级财政报表附表" xfId="1468"/>
    <cellStyle name="常规 3 4 9 2" xfId="1469"/>
    <cellStyle name="常规 3 5" xfId="1470"/>
    <cellStyle name="常规 4 2" xfId="1471"/>
    <cellStyle name="常规 3 5 11" xfId="1472"/>
    <cellStyle name="常规 4 4" xfId="1473"/>
    <cellStyle name="常规 4 2 2" xfId="1474"/>
    <cellStyle name="常规 3 5 13" xfId="1475"/>
    <cellStyle name="常规 3 5 11 2" xfId="1476"/>
    <cellStyle name="常规 4 3" xfId="1477"/>
    <cellStyle name="常规 3 5 12" xfId="1478"/>
    <cellStyle name="常规 5 4" xfId="1479"/>
    <cellStyle name="常规 4 3 2" xfId="1480"/>
    <cellStyle name="常规 3 5 12 2" xfId="1481"/>
    <cellStyle name="常规 6 4" xfId="1482"/>
    <cellStyle name="常规 4 4 2" xfId="1483"/>
    <cellStyle name="常规 4 2 2 2" xfId="1484"/>
    <cellStyle name="常规 3 5 13 2" xfId="1485"/>
    <cellStyle name="常规 4 5" xfId="1486"/>
    <cellStyle name="常规 4 2 3" xfId="1487"/>
    <cellStyle name="常规 3 5 14" xfId="1488"/>
    <cellStyle name="常规 4 5 2" xfId="1489"/>
    <cellStyle name="常规 4 2 3 2" xfId="1490"/>
    <cellStyle name="常规 3 5 14 2" xfId="1491"/>
    <cellStyle name="常规 4 6" xfId="1492"/>
    <cellStyle name="常规 4 2 4" xfId="1493"/>
    <cellStyle name="常规 3 5 15" xfId="1494"/>
    <cellStyle name="常规 4 6 2" xfId="1495"/>
    <cellStyle name="常规 4 2 4 2" xfId="1496"/>
    <cellStyle name="常规 3 5 15 2" xfId="1497"/>
    <cellStyle name="常规 4 7" xfId="1498"/>
    <cellStyle name="常规 4 2 5" xfId="1499"/>
    <cellStyle name="常规 3 5 16" xfId="1500"/>
    <cellStyle name="常规 3 5 2" xfId="1501"/>
    <cellStyle name="好_2007年人员分部门统计表 2" xfId="1502"/>
    <cellStyle name="常规 3 5 3" xfId="1503"/>
    <cellStyle name="常规 3 5 3 2" xfId="1504"/>
    <cellStyle name="常规 3 5 4" xfId="1505"/>
    <cellStyle name="常规 3 5 4 2" xfId="1506"/>
    <cellStyle name="常规 3 5 8" xfId="1507"/>
    <cellStyle name="常规 3 5 8 2" xfId="1508"/>
    <cellStyle name="常规 3 5 9 2" xfId="1509"/>
    <cellStyle name="常规 9 2" xfId="1510"/>
    <cellStyle name="常规 3 6 11" xfId="1511"/>
    <cellStyle name="常规 9 3" xfId="1512"/>
    <cellStyle name="常规 3 6 12" xfId="1513"/>
    <cellStyle name="常规 9 3 2" xfId="1514"/>
    <cellStyle name="常规 3 6 12 2" xfId="1515"/>
    <cellStyle name="常规 9 4" xfId="1516"/>
    <cellStyle name="常规 4 7 2" xfId="1517"/>
    <cellStyle name="常规 4 2 5 2" xfId="1518"/>
    <cellStyle name="常规 3 6 13" xfId="1519"/>
    <cellStyle name="常规 9 4 2" xfId="1520"/>
    <cellStyle name="常规 4 7 2 2" xfId="1521"/>
    <cellStyle name="常规 3 6 13 2" xfId="1522"/>
    <cellStyle name="常规 9 6" xfId="1523"/>
    <cellStyle name="常规 4 7 4" xfId="1524"/>
    <cellStyle name="常规 3 6 15" xfId="1525"/>
    <cellStyle name="常规 9 6 2" xfId="1526"/>
    <cellStyle name="常规 4 7 4 2" xfId="1527"/>
    <cellStyle name="常规 3 6 15 2" xfId="1528"/>
    <cellStyle name="常规 9 7" xfId="1529"/>
    <cellStyle name="常规 4 7 5" xfId="1530"/>
    <cellStyle name="常规 3 6 16" xfId="1531"/>
    <cellStyle name="后继超链接" xfId="1532"/>
    <cellStyle name="常规 3 6 2 2" xfId="1533"/>
    <cellStyle name="常规 3 6 4" xfId="1534"/>
    <cellStyle name="常规 3 6 4 2" xfId="1535"/>
    <cellStyle name="常规 3 6 5" xfId="1536"/>
    <cellStyle name="常规 3 6 5 2" xfId="1537"/>
    <cellStyle name="常规 3 6 6" xfId="1538"/>
    <cellStyle name="常规 3 6 6 2" xfId="1539"/>
    <cellStyle name="好_福建0818 2" xfId="1540"/>
    <cellStyle name="常规 3 6 7" xfId="1541"/>
    <cellStyle name="常规 3 6 7 2" xfId="1542"/>
    <cellStyle name="常规 3 6 8" xfId="1543"/>
    <cellStyle name="常规 3 6 8 2" xfId="1544"/>
    <cellStyle name="常规 3 6 9" xfId="1545"/>
    <cellStyle name="常规 3 6 9 2" xfId="1546"/>
    <cellStyle name="常规 3 7" xfId="1547"/>
    <cellStyle name="常规 3 7 11" xfId="1548"/>
    <cellStyle name="常规 5 5 13" xfId="1549"/>
    <cellStyle name="常规 3 7 11 2" xfId="1550"/>
    <cellStyle name="常规 3 7 12 2" xfId="1551"/>
    <cellStyle name="常规 3 7 13" xfId="1552"/>
    <cellStyle name="常规 3 7 13 2" xfId="1553"/>
    <cellStyle name="注释 3 2" xfId="1554"/>
    <cellStyle name="常规 3 7 14" xfId="1555"/>
    <cellStyle name="常规 3 7 14 2" xfId="1556"/>
    <cellStyle name="常规 3 7 15" xfId="1557"/>
    <cellStyle name="常规 3 7 15 2" xfId="1558"/>
    <cellStyle name="常规 3 7 16" xfId="1559"/>
    <cellStyle name="常规 5 6 13" xfId="1560"/>
    <cellStyle name="常规 3 7 16 2" xfId="1561"/>
    <cellStyle name="好_2009年一般性转移支付标准工资_地方配套按人均增幅控制8.31（调整结案率后）xl 2" xfId="1562"/>
    <cellStyle name="常规 3 7 17 2" xfId="1563"/>
    <cellStyle name="常规 3 7 18" xfId="1564"/>
    <cellStyle name="常规 3 7 2" xfId="1565"/>
    <cellStyle name="常规 3 7 2 2" xfId="1566"/>
    <cellStyle name="常规 3 7 3 2" xfId="1567"/>
    <cellStyle name="常规 3 7 4" xfId="1568"/>
    <cellStyle name="常规 3 7 5" xfId="1569"/>
    <cellStyle name="常规 3 7 5 2" xfId="1570"/>
    <cellStyle name="常规 3 7 6" xfId="1571"/>
    <cellStyle name="常规 3 7 6 2" xfId="1572"/>
    <cellStyle name="常规 3 7 7" xfId="1573"/>
    <cellStyle name="常规 3 7 7 2" xfId="1574"/>
    <cellStyle name="常规 3 7 8" xfId="1575"/>
    <cellStyle name="常规 3 7 9" xfId="1576"/>
    <cellStyle name="常规 3 7 9 2" xfId="1577"/>
    <cellStyle name="好_指标四" xfId="1578"/>
    <cellStyle name="常规 3 7_Book1" xfId="1579"/>
    <cellStyle name="常规 3 8" xfId="1580"/>
    <cellStyle name="常规 3 8 10" xfId="1581"/>
    <cellStyle name="好_2009年一般性转移支付标准工资" xfId="1582"/>
    <cellStyle name="常规 3 8 10 2" xfId="1583"/>
    <cellStyle name="常规 3 8 11" xfId="1584"/>
    <cellStyle name="常规 6 5 13" xfId="1585"/>
    <cellStyle name="常规 3 8 11 2" xfId="1586"/>
    <cellStyle name="常规 3 8 12" xfId="1587"/>
    <cellStyle name="常规 3 8 12 2" xfId="1588"/>
    <cellStyle name="常规 3 8 13" xfId="1589"/>
    <cellStyle name="常规 3 8 13 2" xfId="1590"/>
    <cellStyle name="常规 4 5 14 2" xfId="1591"/>
    <cellStyle name="常规 3 8 14" xfId="1592"/>
    <cellStyle name="常规 3 8 14 2" xfId="1593"/>
    <cellStyle name="常规 3 8 15" xfId="1594"/>
    <cellStyle name="常规 3 8 15 2" xfId="1595"/>
    <cellStyle name="常规 3 8 16" xfId="1596"/>
    <cellStyle name="常规 4 9 4 2" xfId="1597"/>
    <cellStyle name="常规 3 8 17" xfId="1598"/>
    <cellStyle name="常规 3 8 17 2" xfId="1599"/>
    <cellStyle name="常规 3 8 18" xfId="1600"/>
    <cellStyle name="常规 4 9 10" xfId="1601"/>
    <cellStyle name="常规 3 8 3" xfId="1602"/>
    <cellStyle name="常规 4 9 10 2" xfId="1603"/>
    <cellStyle name="常规 3 8 3 2" xfId="1604"/>
    <cellStyle name="常规 4 9 11" xfId="1605"/>
    <cellStyle name="常规 3 8 4" xfId="1606"/>
    <cellStyle name="常规 4 9 11 2" xfId="1607"/>
    <cellStyle name="常规 3 8 4 2" xfId="1608"/>
    <cellStyle name="常规 4 9 12" xfId="1609"/>
    <cellStyle name="常规 3 8 5" xfId="1610"/>
    <cellStyle name="常规 4 9 12 2" xfId="1611"/>
    <cellStyle name="常规 3 8 5 2" xfId="1612"/>
    <cellStyle name="常规 4 9 13" xfId="1613"/>
    <cellStyle name="常规 3 8 6" xfId="1614"/>
    <cellStyle name="常规 4 9 13 2" xfId="1615"/>
    <cellStyle name="常规 3 8 6 2" xfId="1616"/>
    <cellStyle name="常规 4 9 14" xfId="1617"/>
    <cellStyle name="常规 3 8 7" xfId="1618"/>
    <cellStyle name="常规 4 9 14 2" xfId="1619"/>
    <cellStyle name="常规 3 8 7 2" xfId="1620"/>
    <cellStyle name="常规 4 9 15" xfId="1621"/>
    <cellStyle name="常规 3 8 8" xfId="1622"/>
    <cellStyle name="常规 4 9 15 2" xfId="1623"/>
    <cellStyle name="常规 3 8 8 2" xfId="1624"/>
    <cellStyle name="常规 4 9 16" xfId="1625"/>
    <cellStyle name="常规 3 8 9" xfId="1626"/>
    <cellStyle name="常规 4 9 16 2" xfId="1627"/>
    <cellStyle name="常规 3 8 9 2" xfId="1628"/>
    <cellStyle name="常规 3 8_Book1" xfId="1629"/>
    <cellStyle name="常规 3 9 10" xfId="1630"/>
    <cellStyle name="常规 3 9 10 2" xfId="1631"/>
    <cellStyle name="常规 3 9 11" xfId="1632"/>
    <cellStyle name="常规 3 9 11 2" xfId="1633"/>
    <cellStyle name="常规 3 9 12" xfId="1634"/>
    <cellStyle name="常规 3 9 12 2" xfId="1635"/>
    <cellStyle name="常规 3 9 13" xfId="1636"/>
    <cellStyle name="常规 3 9 13 2" xfId="1637"/>
    <cellStyle name="常规 3 9 14" xfId="1638"/>
    <cellStyle name="常规 3 9 14 2" xfId="1639"/>
    <cellStyle name="千位[0]_ 方正PC" xfId="1640"/>
    <cellStyle name="常规 3 9 15" xfId="1641"/>
    <cellStyle name="常规 3 9 15 2" xfId="1642"/>
    <cellStyle name="好_A13 2" xfId="1643"/>
    <cellStyle name="常规 3 9 16" xfId="1644"/>
    <cellStyle name="常规 3 9 16 2" xfId="1645"/>
    <cellStyle name="常规 4 9 9 2" xfId="1646"/>
    <cellStyle name="常规 3 9 17" xfId="1647"/>
    <cellStyle name="常规 3 9 17 2" xfId="1648"/>
    <cellStyle name="常规 3 9 18" xfId="1649"/>
    <cellStyle name="常规 3 9 2" xfId="1650"/>
    <cellStyle name="常规 3 9 2 2" xfId="1651"/>
    <cellStyle name="常规 3 9 3" xfId="1652"/>
    <cellStyle name="常规 3 9 3 2" xfId="1653"/>
    <cellStyle name="常规 3 9 5" xfId="1654"/>
    <cellStyle name="常规 3 9 5 2" xfId="1655"/>
    <cellStyle name="常规 3 9 6" xfId="1656"/>
    <cellStyle name="常规 3 9 6 2" xfId="1657"/>
    <cellStyle name="常规 3 9 7" xfId="1658"/>
    <cellStyle name="常规 3 9 7 2" xfId="1659"/>
    <cellStyle name="常规 3 9 8" xfId="1660"/>
    <cellStyle name="常规 3 9 8 2" xfId="1661"/>
    <cellStyle name="常规 4" xfId="1662"/>
    <cellStyle name="常规 4 10" xfId="1663"/>
    <cellStyle name="常规 4 10 2" xfId="1664"/>
    <cellStyle name="常规 4 11" xfId="1665"/>
    <cellStyle name="常规 4 11 2" xfId="1666"/>
    <cellStyle name="常规 4 12" xfId="1667"/>
    <cellStyle name="常规 6 12" xfId="1668"/>
    <cellStyle name="常规 4 12 2" xfId="1669"/>
    <cellStyle name="常规 4 13" xfId="1670"/>
    <cellStyle name="常规 4 13 2" xfId="1671"/>
    <cellStyle name="常规 4 14" xfId="1672"/>
    <cellStyle name="常规 4 14 2" xfId="1673"/>
    <cellStyle name="常规 4 20" xfId="1674"/>
    <cellStyle name="常规 4 15" xfId="1675"/>
    <cellStyle name="常规 4 20 2" xfId="1676"/>
    <cellStyle name="常规 4 15 2" xfId="1677"/>
    <cellStyle name="常规 4 21" xfId="1678"/>
    <cellStyle name="常规 4 16" xfId="1679"/>
    <cellStyle name="好_2007年人员分部门统计表" xfId="1680"/>
    <cellStyle name="常规 4 21 2" xfId="1681"/>
    <cellStyle name="常规 4 16 2" xfId="1682"/>
    <cellStyle name="常规 4 22" xfId="1683"/>
    <cellStyle name="常规 4 17" xfId="1684"/>
    <cellStyle name="常规 4 22 2" xfId="1685"/>
    <cellStyle name="常规 4 17 2" xfId="1686"/>
    <cellStyle name="常规 4 23" xfId="1687"/>
    <cellStyle name="常规 4 18" xfId="1688"/>
    <cellStyle name="常规 4 23 2" xfId="1689"/>
    <cellStyle name="常规 4 18 2" xfId="1690"/>
    <cellStyle name="常规 4 24" xfId="1691"/>
    <cellStyle name="常规 4 19" xfId="1692"/>
    <cellStyle name="常规 4 24 2" xfId="1693"/>
    <cellStyle name="常规 4 19 2" xfId="1694"/>
    <cellStyle name="常规 4 26" xfId="1695"/>
    <cellStyle name="常规 4 2 11" xfId="1696"/>
    <cellStyle name="貨幣 [0]_SGV" xfId="1697"/>
    <cellStyle name="好_奖励补助测算7.25 3" xfId="1698"/>
    <cellStyle name="常规 4 26 2" xfId="1699"/>
    <cellStyle name="常规 4 2 11 2" xfId="1700"/>
    <cellStyle name="常规 4 27" xfId="1701"/>
    <cellStyle name="常规 4 2 12" xfId="1702"/>
    <cellStyle name="常规 4 2 12 2" xfId="1703"/>
    <cellStyle name="常规 4 2 13 2" xfId="1704"/>
    <cellStyle name="常规 4 2 14" xfId="1705"/>
    <cellStyle name="常规 4 2 14 2" xfId="1706"/>
    <cellStyle name="常规 4 2 15" xfId="1707"/>
    <cellStyle name="常规 4 2 15 2" xfId="1708"/>
    <cellStyle name="통화 [0]_BOILER-CO1" xfId="1709"/>
    <cellStyle name="常规 6 2 7 2" xfId="1710"/>
    <cellStyle name="常规 4 2 16" xfId="1711"/>
    <cellStyle name="常规 4 8" xfId="1712"/>
    <cellStyle name="常规 4 2 6" xfId="1713"/>
    <cellStyle name="常规 4 8 2" xfId="1714"/>
    <cellStyle name="常规 4 2 6 2" xfId="1715"/>
    <cellStyle name="常规 4 9" xfId="1716"/>
    <cellStyle name="常规 4 2 7" xfId="1717"/>
    <cellStyle name="常规 4 9 2" xfId="1718"/>
    <cellStyle name="常规 4 2 7 2" xfId="1719"/>
    <cellStyle name="常规 4 2 8" xfId="1720"/>
    <cellStyle name="㼿㼿㼿㼿㼿㼿㼿㼿㼿㼿㼿?" xfId="1721"/>
    <cellStyle name="常规 4 2 8 2" xfId="1722"/>
    <cellStyle name="常规 6 6 14 2" xfId="1723"/>
    <cellStyle name="常规 4 2 9" xfId="1724"/>
    <cellStyle name="常规 4 2 9 2" xfId="1725"/>
    <cellStyle name="常规 5 4 2" xfId="1726"/>
    <cellStyle name="常规 4 3 2 2" xfId="1727"/>
    <cellStyle name="常规 5 5 2" xfId="1728"/>
    <cellStyle name="常规 4 3 3 2" xfId="1729"/>
    <cellStyle name="常规 5 6" xfId="1730"/>
    <cellStyle name="常规 4 3 4" xfId="1731"/>
    <cellStyle name="常规 5 6 2" xfId="1732"/>
    <cellStyle name="常规 4 3 4 2" xfId="1733"/>
    <cellStyle name="常规 5 7" xfId="1734"/>
    <cellStyle name="常规 4 3 5" xfId="1735"/>
    <cellStyle name="常规 5 7 2" xfId="1736"/>
    <cellStyle name="常规 4 3 5 2" xfId="1737"/>
    <cellStyle name="常规 5 8" xfId="1738"/>
    <cellStyle name="常规 4 3 6" xfId="1739"/>
    <cellStyle name="常规 5 8 2" xfId="1740"/>
    <cellStyle name="常规 4 3 6 2" xfId="1741"/>
    <cellStyle name="常规 5 9" xfId="1742"/>
    <cellStyle name="常规 4 3 7" xfId="1743"/>
    <cellStyle name="常规 5 9 2" xfId="1744"/>
    <cellStyle name="常规 4 3 7 2" xfId="1745"/>
    <cellStyle name="常规 4 3 8" xfId="1746"/>
    <cellStyle name="常规 4 3 8 2" xfId="1747"/>
    <cellStyle name="常规 6 6 15 2" xfId="1748"/>
    <cellStyle name="常规 4 3 9" xfId="1749"/>
    <cellStyle name="常规 4 3 9 2" xfId="1750"/>
    <cellStyle name="常规 6 4 2" xfId="1751"/>
    <cellStyle name="常规 4 4 2 2" xfId="1752"/>
    <cellStyle name="常规 6 6" xfId="1753"/>
    <cellStyle name="常规 4 4 4" xfId="1754"/>
    <cellStyle name="常规 6 7" xfId="1755"/>
    <cellStyle name="常规 4 4 5" xfId="1756"/>
    <cellStyle name="常规 6 7 2" xfId="1757"/>
    <cellStyle name="常规 4 4 5 2" xfId="1758"/>
    <cellStyle name="常规 6 8" xfId="1759"/>
    <cellStyle name="常规 4 4 6" xfId="1760"/>
    <cellStyle name="常规 6 8 2" xfId="1761"/>
    <cellStyle name="常规 4 4 6 2" xfId="1762"/>
    <cellStyle name="常规 4 4 8" xfId="1763"/>
    <cellStyle name="常规 4 4 8 2" xfId="1764"/>
    <cellStyle name="常规 4 5 10" xfId="1765"/>
    <cellStyle name="常规 4 5 11" xfId="1766"/>
    <cellStyle name="常规 4 5 12 2" xfId="1767"/>
    <cellStyle name="常规 4 5 13 2" xfId="1768"/>
    <cellStyle name="常规 4 5 14" xfId="1769"/>
    <cellStyle name="常规 4 5 16" xfId="1770"/>
    <cellStyle name="常规 4 5 2 2" xfId="1771"/>
    <cellStyle name="常规 4 5 3" xfId="1772"/>
    <cellStyle name="常规 4 5 3 2" xfId="1773"/>
    <cellStyle name="常规 4 5 4 2" xfId="1774"/>
    <cellStyle name="常规 6 9_Book1" xfId="1775"/>
    <cellStyle name="常规 4 5 5" xfId="1776"/>
    <cellStyle name="常规 4 5 5 2" xfId="1777"/>
    <cellStyle name="常规 4 5 6" xfId="1778"/>
    <cellStyle name="常规 4 5 6 2" xfId="1779"/>
    <cellStyle name="常规 4 5 7" xfId="1780"/>
    <cellStyle name="常规 4 5 7 2" xfId="1781"/>
    <cellStyle name="常规 4 5 8" xfId="1782"/>
    <cellStyle name="常规 4 5 8 2" xfId="1783"/>
    <cellStyle name="常规 4 5 9" xfId="1784"/>
    <cellStyle name="常规 4 5 9 2" xfId="1785"/>
    <cellStyle name="常规 4 6 10" xfId="1786"/>
    <cellStyle name="常规 4 6 10 2" xfId="1787"/>
    <cellStyle name="常规 4 6 11" xfId="1788"/>
    <cellStyle name="常规 4 6 12" xfId="1789"/>
    <cellStyle name="常规 9 7 2" xfId="1790"/>
    <cellStyle name="常规 4 7 5 2" xfId="1791"/>
    <cellStyle name="常规 4 6 13" xfId="1792"/>
    <cellStyle name="常规 4 6 14" xfId="1793"/>
    <cellStyle name="常规 4 6 15" xfId="1794"/>
    <cellStyle name="常规 6 3 2 2" xfId="1795"/>
    <cellStyle name="常规 4 6 16" xfId="1796"/>
    <cellStyle name="常规 4 6 2 2" xfId="1797"/>
    <cellStyle name="常规 4 6 3" xfId="1798"/>
    <cellStyle name="常规 4 6 3 2" xfId="1799"/>
    <cellStyle name="常规 4 6 4" xfId="1800"/>
    <cellStyle name="常规 4 6 4 2" xfId="1801"/>
    <cellStyle name="常规 4 6 5" xfId="1802"/>
    <cellStyle name="常规 4 6 6 2" xfId="1803"/>
    <cellStyle name="常规 4 6 7" xfId="1804"/>
    <cellStyle name="常规 4 6 7 2" xfId="1805"/>
    <cellStyle name="常规 4 6 8" xfId="1806"/>
    <cellStyle name="常规 4 6 8 2" xfId="1807"/>
    <cellStyle name="常规 4 7 10" xfId="1808"/>
    <cellStyle name="好_奖励补助测算7.25 12" xfId="1809"/>
    <cellStyle name="常规 4 7 10 2" xfId="1810"/>
    <cellStyle name="常规 4 7 11" xfId="1811"/>
    <cellStyle name="常规 4 7 11 2" xfId="1812"/>
    <cellStyle name="常规 4 7 12" xfId="1813"/>
    <cellStyle name="常规 4 7 12 2" xfId="1814"/>
    <cellStyle name="常规 4 7 14" xfId="1815"/>
    <cellStyle name="常规 5 8 14" xfId="1816"/>
    <cellStyle name="常规 4 7 14 2" xfId="1817"/>
    <cellStyle name="常规 4 7 15" xfId="1818"/>
    <cellStyle name="常规 4 7 15 2" xfId="1819"/>
    <cellStyle name="常规 6 3 7 2" xfId="1820"/>
    <cellStyle name="常规 4 7 16" xfId="1821"/>
    <cellStyle name="常规 4 7 16 2" xfId="1822"/>
    <cellStyle name="常规 4 7 17" xfId="1823"/>
    <cellStyle name="常规 4 7 17 2" xfId="1824"/>
    <cellStyle name="常规 9 8" xfId="1825"/>
    <cellStyle name="常规 4 7 6" xfId="1826"/>
    <cellStyle name="常规 9 8 2" xfId="1827"/>
    <cellStyle name="常规 4 7 6 2" xfId="1828"/>
    <cellStyle name="好_教师绩效工资测算表（离退休按各地上报数测算）2009年1月1日" xfId="1829"/>
    <cellStyle name="好_2006年基础数据 2" xfId="1830"/>
    <cellStyle name="常规 9 9" xfId="1831"/>
    <cellStyle name="常规 4 7 7" xfId="1832"/>
    <cellStyle name="好_教师绩效工资测算表（离退休按各地上报数测算）2009年1月1日 2" xfId="1833"/>
    <cellStyle name="常规 9 9 2" xfId="1834"/>
    <cellStyle name="常规 4 7 7 2" xfId="1835"/>
    <cellStyle name="常规 4 7 8" xfId="1836"/>
    <cellStyle name="常规 4 7 8 2" xfId="1837"/>
    <cellStyle name="常规 4 7 9" xfId="1838"/>
    <cellStyle name="常规 4 7 9 2" xfId="1839"/>
    <cellStyle name="常规 4 7_Book1" xfId="1840"/>
    <cellStyle name="常规 4 8 17" xfId="1841"/>
    <cellStyle name="常规 4 8 17 2" xfId="1842"/>
    <cellStyle name="常规 4 8 18" xfId="1843"/>
    <cellStyle name="常规 4 8 2 2" xfId="1844"/>
    <cellStyle name="常规 4 8 3" xfId="1845"/>
    <cellStyle name="常规 4 8 3 2" xfId="1846"/>
    <cellStyle name="常规 4 8 5" xfId="1847"/>
    <cellStyle name="㼿㼿㼿㼿㼿㼿" xfId="1848"/>
    <cellStyle name="好_2007年政法部门业务指标" xfId="1849"/>
    <cellStyle name="常规 4 8 6" xfId="1850"/>
    <cellStyle name="好_奖励补助测算5.24冯铸" xfId="1851"/>
    <cellStyle name="常规 4 8 7" xfId="1852"/>
    <cellStyle name="常规 4 8 8" xfId="1853"/>
    <cellStyle name="常规 4 8 9" xfId="1854"/>
    <cellStyle name="常规 4 8 9 2" xfId="1855"/>
    <cellStyle name="常规 4 8_Book1" xfId="1856"/>
    <cellStyle name="常规 4 9 18" xfId="1857"/>
    <cellStyle name="常规 4 9 2 2" xfId="1858"/>
    <cellStyle name="常规 4 9 3" xfId="1859"/>
    <cellStyle name="好_教育厅提供义务教育及高中教师人数（2009年1月6日）" xfId="1860"/>
    <cellStyle name="常规 4 9 3 2" xfId="1861"/>
    <cellStyle name="常规 4 9 4" xfId="1862"/>
    <cellStyle name="常规 4 9 5" xfId="1863"/>
    <cellStyle name="常规 4 9 6" xfId="1864"/>
    <cellStyle name="常规 4 9 6 2" xfId="1865"/>
    <cellStyle name="常规 4 9 7" xfId="1866"/>
    <cellStyle name="常规 4 9 7 2" xfId="1867"/>
    <cellStyle name="常规 4 9 8" xfId="1868"/>
    <cellStyle name="常规 4 9 8 2" xfId="1869"/>
    <cellStyle name="常规 4 9 9" xfId="1870"/>
    <cellStyle name="常规 4 9_Book1" xfId="1871"/>
    <cellStyle name="常规 4_Book1" xfId="1872"/>
    <cellStyle name="常规 42" xfId="1873"/>
    <cellStyle name="常规 5" xfId="1874"/>
    <cellStyle name="好_第五部分(才淼、饶永宏）" xfId="1875"/>
    <cellStyle name="常规 5 10" xfId="1876"/>
    <cellStyle name="好_第五部分(才淼、饶永宏） 2" xfId="1877"/>
    <cellStyle name="常规 8" xfId="1878"/>
    <cellStyle name="常规 5 10 2" xfId="1879"/>
    <cellStyle name="常规 5 11" xfId="1880"/>
    <cellStyle name="常规 5 11 2" xfId="1881"/>
    <cellStyle name="常规 5 12" xfId="1882"/>
    <cellStyle name="常规 5 12 2" xfId="1883"/>
    <cellStyle name="常规 5 13" xfId="1884"/>
    <cellStyle name="常规 5 13 2" xfId="1885"/>
    <cellStyle name="常规 5 14" xfId="1886"/>
    <cellStyle name="常规 5 14 2" xfId="1887"/>
    <cellStyle name="常规 5 20" xfId="1888"/>
    <cellStyle name="常规 5 15" xfId="1889"/>
    <cellStyle name="常规 5 20 2" xfId="1890"/>
    <cellStyle name="常规 5 15 2" xfId="1891"/>
    <cellStyle name="常规 5 21 2" xfId="1892"/>
    <cellStyle name="常规 5 16 2" xfId="1893"/>
    <cellStyle name="常规 5 22" xfId="1894"/>
    <cellStyle name="常规 5 17" xfId="1895"/>
    <cellStyle name="常规 5 22 2" xfId="1896"/>
    <cellStyle name="常规 5 17 2" xfId="1897"/>
    <cellStyle name="常规 6 3 12 2" xfId="1898"/>
    <cellStyle name="常规 5 23" xfId="1899"/>
    <cellStyle name="常规 5 18" xfId="1900"/>
    <cellStyle name="常规 5 23 2" xfId="1901"/>
    <cellStyle name="常规 5 18 2" xfId="1902"/>
    <cellStyle name="常规 5 2" xfId="1903"/>
    <cellStyle name="常规 5 2 10 2" xfId="1904"/>
    <cellStyle name="常规 5 2 11" xfId="1905"/>
    <cellStyle name="常规 5 2 11 2" xfId="1906"/>
    <cellStyle name="常规 5 2 12" xfId="1907"/>
    <cellStyle name="常规 5 2 12 2" xfId="1908"/>
    <cellStyle name="常规 5 2 13" xfId="1909"/>
    <cellStyle name="常规 5 2 13 2" xfId="1910"/>
    <cellStyle name="常规 5 2 14" xfId="1911"/>
    <cellStyle name="常规 5 2 14 2" xfId="1912"/>
    <cellStyle name="常规 5 2 15" xfId="1913"/>
    <cellStyle name="常规 5 2 15 2" xfId="1914"/>
    <cellStyle name="常规 6 7 7 2" xfId="1915"/>
    <cellStyle name="常规 5 2 16" xfId="1916"/>
    <cellStyle name="常规 5 2 2" xfId="1917"/>
    <cellStyle name="常规 5 2 2 2" xfId="1918"/>
    <cellStyle name="常规 5 2 3" xfId="1919"/>
    <cellStyle name="常规 5 2 3 2" xfId="1920"/>
    <cellStyle name="常规 5 5 12 2" xfId="1921"/>
    <cellStyle name="常规 5 2 4" xfId="1922"/>
    <cellStyle name="常规 5 2 4 2" xfId="1923"/>
    <cellStyle name="常规 5 2 6 2" xfId="1924"/>
    <cellStyle name="常规 5 2 7" xfId="1925"/>
    <cellStyle name="常规 5 2 7 2" xfId="1926"/>
    <cellStyle name="常规 5 2 8" xfId="1927"/>
    <cellStyle name="常规 5 2 8 2" xfId="1928"/>
    <cellStyle name="常规 5 2 9" xfId="1929"/>
    <cellStyle name="常规 5 2 9 2" xfId="1930"/>
    <cellStyle name="常规 5 3" xfId="1931"/>
    <cellStyle name="常规 5 3 10 2" xfId="1932"/>
    <cellStyle name="常规 5 3 11" xfId="1933"/>
    <cellStyle name="常规 5 3 11 2" xfId="1934"/>
    <cellStyle name="常规 5 3 12 2" xfId="1935"/>
    <cellStyle name="常规 5 3 13" xfId="1936"/>
    <cellStyle name="常规 5 3 13 2" xfId="1937"/>
    <cellStyle name="常规 5 3 14" xfId="1938"/>
    <cellStyle name="好_2008年县级公安保障标准落实奖励经费分配测算" xfId="1939"/>
    <cellStyle name="常规 5 3 15" xfId="1940"/>
    <cellStyle name="好_2008年县级公安保障标准落实奖励经费分配测算 2" xfId="1941"/>
    <cellStyle name="常规 5 3 15 2" xfId="1942"/>
    <cellStyle name="常规 5 3 16" xfId="1943"/>
    <cellStyle name="常规 5 3 2" xfId="1944"/>
    <cellStyle name="常规 5 3 2 2" xfId="1945"/>
    <cellStyle name="常规 5 3 3" xfId="1946"/>
    <cellStyle name="常规 5 3 3 2" xfId="1947"/>
    <cellStyle name="常规 5 5 13 2" xfId="1948"/>
    <cellStyle name="常规 5 3 4" xfId="1949"/>
    <cellStyle name="常规 5 3 4 2" xfId="1950"/>
    <cellStyle name="好_A19 2" xfId="1951"/>
    <cellStyle name="常规 5 3 5" xfId="1952"/>
    <cellStyle name="常规 5 3 5 2" xfId="1953"/>
    <cellStyle name="常规 5 3 7" xfId="1954"/>
    <cellStyle name="常规 5 3 7 2" xfId="1955"/>
    <cellStyle name="常规 5 3 8 2" xfId="1956"/>
    <cellStyle name="常规 5 3 9" xfId="1957"/>
    <cellStyle name="常规 5 7_Book1" xfId="1958"/>
    <cellStyle name="常规 5 3 9 2" xfId="1959"/>
    <cellStyle name="常规 5 4 11" xfId="1960"/>
    <cellStyle name="常规 5 4 12" xfId="1961"/>
    <cellStyle name="常规 5 4 12 2" xfId="1962"/>
    <cellStyle name="常规 5 4 13" xfId="1963"/>
    <cellStyle name="常规 5 4 13 2" xfId="1964"/>
    <cellStyle name="常规 5 4 14" xfId="1965"/>
    <cellStyle name="常规 5 4 14 2" xfId="1966"/>
    <cellStyle name="常规 5 4 15" xfId="1967"/>
    <cellStyle name="常规 5 4 15 2" xfId="1968"/>
    <cellStyle name="常规 5 4 16" xfId="1969"/>
    <cellStyle name="常规 5 4 2 2" xfId="1970"/>
    <cellStyle name="常规 5 4 3" xfId="1971"/>
    <cellStyle name="常规 5 4 3 2" xfId="1972"/>
    <cellStyle name="常规 5 5 14 2" xfId="1973"/>
    <cellStyle name="常规 5 4 4" xfId="1974"/>
    <cellStyle name="常规 5 4 4 2" xfId="1975"/>
    <cellStyle name="好_A25 2" xfId="1976"/>
    <cellStyle name="常规 5 4 5" xfId="1977"/>
    <cellStyle name="常规 5 4 5 2" xfId="1978"/>
    <cellStyle name="好_县公司" xfId="1979"/>
    <cellStyle name="常规 5 4 6" xfId="1980"/>
    <cellStyle name="好_县公司 2" xfId="1981"/>
    <cellStyle name="常规 5 4 6 2" xfId="1982"/>
    <cellStyle name="常规 5 4 7" xfId="1983"/>
    <cellStyle name="常规 5 4 7 2" xfId="1984"/>
    <cellStyle name="常规 5 4 8" xfId="1985"/>
    <cellStyle name="常规 5 4 9" xfId="1986"/>
    <cellStyle name="常规 5 4 9 2" xfId="1987"/>
    <cellStyle name="常规 5 5 10" xfId="1988"/>
    <cellStyle name="常规 5 5 10 2" xfId="1989"/>
    <cellStyle name="常规 5 5 11" xfId="1990"/>
    <cellStyle name="常规 5 5 11 2" xfId="1991"/>
    <cellStyle name="常规 5 5 12" xfId="1992"/>
    <cellStyle name="常规 5 5 14" xfId="1993"/>
    <cellStyle name="常规 5 5 15" xfId="1994"/>
    <cellStyle name="常规 5 5 4" xfId="1995"/>
    <cellStyle name="常规 5 5 15 2" xfId="1996"/>
    <cellStyle name="好_A14" xfId="1997"/>
    <cellStyle name="好_A09" xfId="1998"/>
    <cellStyle name="常规 5 5 2 2" xfId="1999"/>
    <cellStyle name="常规 5 5 3" xfId="2000"/>
    <cellStyle name="常规 5 5 3 2" xfId="2001"/>
    <cellStyle name="常规 5 5 4 2" xfId="2002"/>
    <cellStyle name="好_A26 2" xfId="2003"/>
    <cellStyle name="常规 5 5 5" xfId="2004"/>
    <cellStyle name="常规 5 5 5 2" xfId="2005"/>
    <cellStyle name="常规 5 5 6" xfId="2006"/>
    <cellStyle name="好_2009年一般性转移支付标准工资_奖励补助测算7.25 11" xfId="2007"/>
    <cellStyle name="常规 5 5 6 2" xfId="2008"/>
    <cellStyle name="常规 5 5 7" xfId="2009"/>
    <cellStyle name="常规 5 5 7 2" xfId="2010"/>
    <cellStyle name="常规 5 5 8" xfId="2011"/>
    <cellStyle name="常规 5 5 8 2" xfId="2012"/>
    <cellStyle name="常规 5 5 9" xfId="2013"/>
    <cellStyle name="常规 5 5 9 2" xfId="2014"/>
    <cellStyle name="常规 5 6 10" xfId="2015"/>
    <cellStyle name="常规 5 6 10 2" xfId="2016"/>
    <cellStyle name="常规 5 6 11" xfId="2017"/>
    <cellStyle name="常规 5 6 11 2" xfId="2018"/>
    <cellStyle name="常规 5 6 12" xfId="2019"/>
    <cellStyle name="常规 5 6 12 2" xfId="2020"/>
    <cellStyle name="常规 5 6 13 2" xfId="2021"/>
    <cellStyle name="常规 9 14 2" xfId="2022"/>
    <cellStyle name="常规 5 6 14" xfId="2023"/>
    <cellStyle name="常规 5 6 14 2" xfId="2024"/>
    <cellStyle name="常规 5 6 15" xfId="2025"/>
    <cellStyle name="常规 5 6 15 2" xfId="2026"/>
    <cellStyle name="常规 6 8 2 2" xfId="2027"/>
    <cellStyle name="常规 5 6 16" xfId="2028"/>
    <cellStyle name="常规 5 6 2 2" xfId="2029"/>
    <cellStyle name="常规 5 6 3" xfId="2030"/>
    <cellStyle name="常规 5 6 4" xfId="2031"/>
    <cellStyle name="常规 5 6 4 2" xfId="2032"/>
    <cellStyle name="常规 5 6 5" xfId="2033"/>
    <cellStyle name="常规 5 6 5 2" xfId="2034"/>
    <cellStyle name="常规 5 6 6" xfId="2035"/>
    <cellStyle name="常规 5 6 6 2" xfId="2036"/>
    <cellStyle name="好_丽江汇总" xfId="2037"/>
    <cellStyle name="常规 5 6 7" xfId="2038"/>
    <cellStyle name="好_丽江汇总 2" xfId="2039"/>
    <cellStyle name="常规 5 6 7 2" xfId="2040"/>
    <cellStyle name="常规 5 6 8" xfId="2041"/>
    <cellStyle name="常规 5 6 8 2" xfId="2042"/>
    <cellStyle name="常规 5 6 9" xfId="2043"/>
    <cellStyle name="常规 6" xfId="2044"/>
    <cellStyle name="常规 5 6 9 2" xfId="2045"/>
    <cellStyle name="常规 5 7 10" xfId="2046"/>
    <cellStyle name="好_11大理" xfId="2047"/>
    <cellStyle name="常规 5 7 10 2" xfId="2048"/>
    <cellStyle name="常规 5 7 11" xfId="2049"/>
    <cellStyle name="常规 5 7 11 2" xfId="2050"/>
    <cellStyle name="常规 5 7 12" xfId="2051"/>
    <cellStyle name="常规 5 7 13" xfId="2052"/>
    <cellStyle name="常规 5 7 13 2" xfId="2053"/>
    <cellStyle name="常规 5 7 14" xfId="2054"/>
    <cellStyle name="常规 5 7 14 2" xfId="2055"/>
    <cellStyle name="常规 5 7 15" xfId="2056"/>
    <cellStyle name="常规 5 7 15 2" xfId="2057"/>
    <cellStyle name="常规 5 7 16 2" xfId="2058"/>
    <cellStyle name="常规 5 7 17" xfId="2059"/>
    <cellStyle name="常规 5 7 17 2" xfId="2060"/>
    <cellStyle name="常规 5 7 18" xfId="2061"/>
    <cellStyle name="常规 5 7 2 2" xfId="2062"/>
    <cellStyle name="常规 5 7 3" xfId="2063"/>
    <cellStyle name="常规 5 7 3 2" xfId="2064"/>
    <cellStyle name="常规 5 7 4" xfId="2065"/>
    <cellStyle name="常规 5 7 4 2" xfId="2066"/>
    <cellStyle name="常规 5 7 5" xfId="2067"/>
    <cellStyle name="常规 5 7 6" xfId="2068"/>
    <cellStyle name="常规 5 7 6 2" xfId="2069"/>
    <cellStyle name="常规 5 7 7" xfId="2070"/>
    <cellStyle name="常规 5 7 7 2" xfId="2071"/>
    <cellStyle name="常规 5 7 8" xfId="2072"/>
    <cellStyle name="常规 5 7 8 2" xfId="2073"/>
    <cellStyle name="常规 5 7 9" xfId="2074"/>
    <cellStyle name="常规 5 7 9 2" xfId="2075"/>
    <cellStyle name="常规 5 8 10" xfId="2076"/>
    <cellStyle name="常规 5 8 11" xfId="2077"/>
    <cellStyle name="常规 5 8 11 2" xfId="2078"/>
    <cellStyle name="常规 5 8 12 2" xfId="2079"/>
    <cellStyle name="常规 5 8 13" xfId="2080"/>
    <cellStyle name="常规 5 8 13 2" xfId="2081"/>
    <cellStyle name="常规 5 8 14 2" xfId="2082"/>
    <cellStyle name="常规 5 8 15" xfId="2083"/>
    <cellStyle name="常规 5 8 15 2" xfId="2084"/>
    <cellStyle name="常规 5 8 16 2" xfId="2085"/>
    <cellStyle name="常规 5 8 17" xfId="2086"/>
    <cellStyle name="常规 5 8 17 2" xfId="2087"/>
    <cellStyle name="常规 5 8 18" xfId="2088"/>
    <cellStyle name="常规 5 8 2 2" xfId="2089"/>
    <cellStyle name="常规 5 8 3" xfId="2090"/>
    <cellStyle name="常规 5 8 3 2" xfId="2091"/>
    <cellStyle name="常规 5 8 4" xfId="2092"/>
    <cellStyle name="常规 5 8 4 2" xfId="2093"/>
    <cellStyle name="常规 5 8 5" xfId="2094"/>
    <cellStyle name="常规 5 8 5 2" xfId="2095"/>
    <cellStyle name="常规 5 8 6" xfId="2096"/>
    <cellStyle name="常规 5 8 6 2" xfId="2097"/>
    <cellStyle name="常规 5 8 7" xfId="2098"/>
    <cellStyle name="常规 5 8 7 2" xfId="2099"/>
    <cellStyle name="常规 5 8 8" xfId="2100"/>
    <cellStyle name="常规 5 8 8 2" xfId="2101"/>
    <cellStyle name="常规 5 8 9" xfId="2102"/>
    <cellStyle name="好_奖励补助测算7.25 5" xfId="2103"/>
    <cellStyle name="常规 5 8 9 2" xfId="2104"/>
    <cellStyle name="好_检验表（调整后） 2" xfId="2105"/>
    <cellStyle name="常规 6 3 9 2" xfId="2106"/>
    <cellStyle name="常规 5 8_Book1" xfId="2107"/>
    <cellStyle name="常规 5 9 10" xfId="2108"/>
    <cellStyle name="常规 5 9 10 2" xfId="2109"/>
    <cellStyle name="好_5334_2006年迪庆县级财政报表附表 2" xfId="2110"/>
    <cellStyle name="常规 5 9 11" xfId="2111"/>
    <cellStyle name="常规 5 9 11 2" xfId="2112"/>
    <cellStyle name="常规 6 2 3 2" xfId="2113"/>
    <cellStyle name="常规 5 9 12" xfId="2114"/>
    <cellStyle name="常规 5 9 12 2" xfId="2115"/>
    <cellStyle name="常规 5 9 13" xfId="2116"/>
    <cellStyle name="常规 5 9 13 2" xfId="2117"/>
    <cellStyle name="常规 5 9 14" xfId="2118"/>
    <cellStyle name="常规 5 9 14 2" xfId="2119"/>
    <cellStyle name="常规 5 9 15" xfId="2120"/>
    <cellStyle name="常规 5 9 15 2" xfId="2121"/>
    <cellStyle name="常规 5 9 16" xfId="2122"/>
    <cellStyle name="常规 5 9 16 2" xfId="2123"/>
    <cellStyle name="常规 5 9 17 2" xfId="2124"/>
    <cellStyle name="好_2009年一般性转移支付标准工资_地方配套按人均增幅控制8.30一般预算平均增幅、人均可用财力平均增幅两次控制、社会治安系数调整、案件数调整xl" xfId="2125"/>
    <cellStyle name="常规 5 9 18" xfId="2126"/>
    <cellStyle name="常规 5 9 3" xfId="2127"/>
    <cellStyle name="常规 5 9 3 2" xfId="2128"/>
    <cellStyle name="常规 5 9 4" xfId="2129"/>
    <cellStyle name="常规 5 9 4 2" xfId="2130"/>
    <cellStyle name="好_指标四 2" xfId="2131"/>
    <cellStyle name="常规 5 9 5" xfId="2132"/>
    <cellStyle name="常规 5 9 5 2" xfId="2133"/>
    <cellStyle name="常规 5 9 6 2" xfId="2134"/>
    <cellStyle name="钎霖_4岿角利" xfId="2135"/>
    <cellStyle name="常规 6 2 10" xfId="2136"/>
    <cellStyle name="常规 5 9 7" xfId="2137"/>
    <cellStyle name="常规 6 2 10 2" xfId="2138"/>
    <cellStyle name="常规 5 9 7 2" xfId="2139"/>
    <cellStyle name="常规 6 2 11" xfId="2140"/>
    <cellStyle name="常规 5 9 8" xfId="2141"/>
    <cellStyle name="常规 6 2 11 2" xfId="2142"/>
    <cellStyle name="常规 5 9 8 2" xfId="2143"/>
    <cellStyle name="常规 6 2 12" xfId="2144"/>
    <cellStyle name="常规 5 9 9" xfId="2145"/>
    <cellStyle name="常规 6 2 12 2" xfId="2146"/>
    <cellStyle name="常规 5 9 9 2" xfId="2147"/>
    <cellStyle name="常规 5 9_Book1" xfId="2148"/>
    <cellStyle name="常规 6 10" xfId="2149"/>
    <cellStyle name="常规 6 10 2" xfId="2150"/>
    <cellStyle name="常规 6 11 2" xfId="2151"/>
    <cellStyle name="常规 6 12 2" xfId="2152"/>
    <cellStyle name="常规 6 13" xfId="2153"/>
    <cellStyle name="常规 6 13 2" xfId="2154"/>
    <cellStyle name="常规 6 14" xfId="2155"/>
    <cellStyle name="常规 6 2" xfId="2156"/>
    <cellStyle name="常规 6 2 13" xfId="2157"/>
    <cellStyle name="常规 6 2 13 2" xfId="2158"/>
    <cellStyle name="常规 6 2 14 2" xfId="2159"/>
    <cellStyle name="常规 6 2 15 2" xfId="2160"/>
    <cellStyle name="常规 6 2 16" xfId="2161"/>
    <cellStyle name="常规 6 2 2" xfId="2162"/>
    <cellStyle name="常规 6 2 3" xfId="2163"/>
    <cellStyle name="常规 6 2 4" xfId="2164"/>
    <cellStyle name="常规 6 2 4 2" xfId="2165"/>
    <cellStyle name="常规 6 2 6" xfId="2166"/>
    <cellStyle name="常规 6 2 6 2" xfId="2167"/>
    <cellStyle name="常规 6 2 7" xfId="2168"/>
    <cellStyle name="常规 6 2 8" xfId="2169"/>
    <cellStyle name="常规 6 2 9" xfId="2170"/>
    <cellStyle name="常规 6 2 9 2" xfId="2171"/>
    <cellStyle name="好_财政供养人员" xfId="2172"/>
    <cellStyle name="常规 6 3" xfId="2173"/>
    <cellStyle name="常规 6 3 10" xfId="2174"/>
    <cellStyle name="常规 6 3 10 2" xfId="2175"/>
    <cellStyle name="常规 6 3 11" xfId="2176"/>
    <cellStyle name="常规 6 3 11 2" xfId="2177"/>
    <cellStyle name="常规 6 3 13" xfId="2178"/>
    <cellStyle name="常规 6 3 13 2" xfId="2179"/>
    <cellStyle name="常规 6 3 14 2" xfId="2180"/>
    <cellStyle name="常规 6 3 15 2" xfId="2181"/>
    <cellStyle name="常规 6 3 16" xfId="2182"/>
    <cellStyle name="好_财政供养人员 2" xfId="2183"/>
    <cellStyle name="常规 6 3 2" xfId="2184"/>
    <cellStyle name="常规 6 3 3" xfId="2185"/>
    <cellStyle name="常规 6 3 3 2" xfId="2186"/>
    <cellStyle name="常规 6 3 4" xfId="2187"/>
    <cellStyle name="常规 6 3 4 2" xfId="2188"/>
    <cellStyle name="常规 6 3 5" xfId="2189"/>
    <cellStyle name="常规 6 3 5 2" xfId="2190"/>
    <cellStyle name="好_2、土地面积、人口、粮食产量基本情况 2" xfId="2191"/>
    <cellStyle name="常规 6 3 6" xfId="2192"/>
    <cellStyle name="常规 6 3 6 2" xfId="2193"/>
    <cellStyle name="好_20121210-2013年村级老年协会示范点扶持专项经费细化表-报陆锋 2" xfId="2194"/>
    <cellStyle name="常规 6 3 7" xfId="2195"/>
    <cellStyle name="常规 6 3 8" xfId="2196"/>
    <cellStyle name="常规 6 3 8 2" xfId="2197"/>
    <cellStyle name="好_检验表（调整后）" xfId="2198"/>
    <cellStyle name="常规 6 3 9" xfId="2199"/>
    <cellStyle name="常规 6 4 10" xfId="2200"/>
    <cellStyle name="常规 6 4 10 2" xfId="2201"/>
    <cellStyle name="常规 6 4 11" xfId="2202"/>
    <cellStyle name="常规 6 4 11 2" xfId="2203"/>
    <cellStyle name="常规 6 6 3 2" xfId="2204"/>
    <cellStyle name="常规 6 4 12" xfId="2205"/>
    <cellStyle name="常规 6 4 12 2" xfId="2206"/>
    <cellStyle name="常规 6 4 13" xfId="2207"/>
    <cellStyle name="常规 6 4 13 2" xfId="2208"/>
    <cellStyle name="常规 6 4 14" xfId="2209"/>
    <cellStyle name="常规 6 4 15 2" xfId="2210"/>
    <cellStyle name="常规 6 4 16" xfId="2211"/>
    <cellStyle name="常规 6 4 2 2" xfId="2212"/>
    <cellStyle name="常规 6 4 3" xfId="2213"/>
    <cellStyle name="常规 6 4 3 2" xfId="2214"/>
    <cellStyle name="常规 6 4 4" xfId="2215"/>
    <cellStyle name="常规 6 4 4 2" xfId="2216"/>
    <cellStyle name="常规 6 4 5" xfId="2217"/>
    <cellStyle name="常规 6 4 5 2" xfId="2218"/>
    <cellStyle name="常规 6 6 10" xfId="2219"/>
    <cellStyle name="常规 6 4 7" xfId="2220"/>
    <cellStyle name="常规 6 6 10 2" xfId="2221"/>
    <cellStyle name="常规 6 4 7 2" xfId="2222"/>
    <cellStyle name="常规 6 6 11" xfId="2223"/>
    <cellStyle name="常规 6 4 8" xfId="2224"/>
    <cellStyle name="常规 6 6 11 2" xfId="2225"/>
    <cellStyle name="常规 6 4 8 2" xfId="2226"/>
    <cellStyle name="常规 6 6 12" xfId="2227"/>
    <cellStyle name="常规 6 4 9" xfId="2228"/>
    <cellStyle name="常规 6 6 12 2" xfId="2229"/>
    <cellStyle name="常规 6 4 9 2" xfId="2230"/>
    <cellStyle name="常规 6 5 10" xfId="2231"/>
    <cellStyle name="常规 6 5 10 2" xfId="2232"/>
    <cellStyle name="常规 6 5 11" xfId="2233"/>
    <cellStyle name="常规 6 5 11 2" xfId="2234"/>
    <cellStyle name="常规 6 6 8 2" xfId="2235"/>
    <cellStyle name="常规 6 5 12" xfId="2236"/>
    <cellStyle name="常规 6 5 13 2" xfId="2237"/>
    <cellStyle name="常规 6 5 14" xfId="2238"/>
    <cellStyle name="常规 6 5 14 2" xfId="2239"/>
    <cellStyle name="常规 6 5 15 2" xfId="2240"/>
    <cellStyle name="常规 6 5 4" xfId="2241"/>
    <cellStyle name="常规 6 5 4 2" xfId="2242"/>
    <cellStyle name="常规 6 5 5" xfId="2243"/>
    <cellStyle name="好_卫生部门" xfId="2244"/>
    <cellStyle name="常规 6 5 5 2" xfId="2245"/>
    <cellStyle name="常规 6 5 6" xfId="2246"/>
    <cellStyle name="常规 6 5 6 2" xfId="2247"/>
    <cellStyle name="常规 6 5 7" xfId="2248"/>
    <cellStyle name="常规 6 5 7 2" xfId="2249"/>
    <cellStyle name="常规 6 5 8" xfId="2250"/>
    <cellStyle name="常规 6 5 8 2" xfId="2251"/>
    <cellStyle name="常规 6 6 14" xfId="2252"/>
    <cellStyle name="常规 6 6 16" xfId="2253"/>
    <cellStyle name="常规 6 6 4" xfId="2254"/>
    <cellStyle name="常规 6 6 4 2" xfId="2255"/>
    <cellStyle name="常规 6 6 5" xfId="2256"/>
    <cellStyle name="常规 6 6 5 2" xfId="2257"/>
    <cellStyle name="常规 6 6 6" xfId="2258"/>
    <cellStyle name="常规 6 6 6 2" xfId="2259"/>
    <cellStyle name="常规 6 6 7" xfId="2260"/>
    <cellStyle name="常规 6 6 7 2" xfId="2261"/>
    <cellStyle name="常规 6 6 8" xfId="2262"/>
    <cellStyle name="常规 6 6 9" xfId="2263"/>
    <cellStyle name="常规 6 6 9 2" xfId="2264"/>
    <cellStyle name="常规 6 9 7" xfId="2265"/>
    <cellStyle name="常规 6 7 10" xfId="2266"/>
    <cellStyle name="常规 6 9 7 2" xfId="2267"/>
    <cellStyle name="常规 6 7 10 2" xfId="2268"/>
    <cellStyle name="常规 6 9 8" xfId="2269"/>
    <cellStyle name="常规 6 7 11" xfId="2270"/>
    <cellStyle name="常规 6 9 8 2" xfId="2271"/>
    <cellStyle name="常规 6 7 11 2" xfId="2272"/>
    <cellStyle name="常规 9_Book1" xfId="2273"/>
    <cellStyle name="常规 6 9 9" xfId="2274"/>
    <cellStyle name="常规 6 7 12" xfId="2275"/>
    <cellStyle name="常规 6 9 9 2" xfId="2276"/>
    <cellStyle name="常规 6 7 12 2" xfId="2277"/>
    <cellStyle name="常规 6 7 13" xfId="2278"/>
    <cellStyle name="好_文体广播部门 2" xfId="2279"/>
    <cellStyle name="常规 6 7 14 2" xfId="2280"/>
    <cellStyle name="常规 6 7 15" xfId="2281"/>
    <cellStyle name="常规 6 7 15 2" xfId="2282"/>
    <cellStyle name="常规 6 7 16" xfId="2283"/>
    <cellStyle name="常规 6 7 17" xfId="2284"/>
    <cellStyle name="常规 6 7 18" xfId="2285"/>
    <cellStyle name="常规 6 7 2 2" xfId="2286"/>
    <cellStyle name="常规 6 7 3" xfId="2287"/>
    <cellStyle name="常规 6 9 12" xfId="2288"/>
    <cellStyle name="常规 6 7 3 2" xfId="2289"/>
    <cellStyle name="常规 6 7 4" xfId="2290"/>
    <cellStyle name="常规 6 7 4 2" xfId="2291"/>
    <cellStyle name="常规 6 7 5" xfId="2292"/>
    <cellStyle name="常规 6 7 5 2" xfId="2293"/>
    <cellStyle name="常规 6 7 6" xfId="2294"/>
    <cellStyle name="常规 6 7 6 2" xfId="2295"/>
    <cellStyle name="常规 6 7 7" xfId="2296"/>
    <cellStyle name="常规 6 7 8" xfId="2297"/>
    <cellStyle name="常规 6 7 8 2" xfId="2298"/>
    <cellStyle name="常规 6 7 9" xfId="2299"/>
    <cellStyle name="常规 6 7 9 2" xfId="2300"/>
    <cellStyle name="常规 6 8 10" xfId="2301"/>
    <cellStyle name="常规 6 8 10 2" xfId="2302"/>
    <cellStyle name="常规 6 8 11" xfId="2303"/>
    <cellStyle name="常规 6 8 11 2" xfId="2304"/>
    <cellStyle name="常规 6 8 12" xfId="2305"/>
    <cellStyle name="常规 6 8 12 2" xfId="2306"/>
    <cellStyle name="常规 6 8 13" xfId="2307"/>
    <cellStyle name="常规 6 8 13 2" xfId="2308"/>
    <cellStyle name="常规 6 8 15" xfId="2309"/>
    <cellStyle name="常规 6 8 15 2" xfId="2310"/>
    <cellStyle name="常规 6 8 16" xfId="2311"/>
    <cellStyle name="常规 6 8 16 2" xfId="2312"/>
    <cellStyle name="常规 6 8 17" xfId="2313"/>
    <cellStyle name="好_2007年检察院案件数" xfId="2314"/>
    <cellStyle name="常规 6 8 17 2" xfId="2315"/>
    <cellStyle name="常规 6 8 3" xfId="2316"/>
    <cellStyle name="常规 6 8 3 2" xfId="2317"/>
    <cellStyle name="常规 6 8 4" xfId="2318"/>
    <cellStyle name="常规 6 8 4 2" xfId="2319"/>
    <cellStyle name="常规 6 8 5" xfId="2320"/>
    <cellStyle name="常规 6 8 5 2" xfId="2321"/>
    <cellStyle name="常规 6 8 6" xfId="2322"/>
    <cellStyle name="常规 6 8 6 2" xfId="2323"/>
    <cellStyle name="常规 6 8 8" xfId="2324"/>
    <cellStyle name="好_奖励补助测算7.25 14" xfId="2325"/>
    <cellStyle name="常规 6 8 8 2" xfId="2326"/>
    <cellStyle name="常规 6 8 9" xfId="2327"/>
    <cellStyle name="常规 6 8 9 2" xfId="2328"/>
    <cellStyle name="常规 6 8_Book1" xfId="2329"/>
    <cellStyle name="常规 6 9 10" xfId="2330"/>
    <cellStyle name="常规 6 9 10 2" xfId="2331"/>
    <cellStyle name="常规 6 9 11" xfId="2332"/>
    <cellStyle name="常规 6 9 11 2" xfId="2333"/>
    <cellStyle name="常规 6 9 13" xfId="2334"/>
    <cellStyle name="好_A13" xfId="2335"/>
    <cellStyle name="常规 6 9 13 2" xfId="2336"/>
    <cellStyle name="常规 6 9 14" xfId="2337"/>
    <cellStyle name="常规 6 9 15" xfId="2338"/>
    <cellStyle name="常规 6 9 15 2" xfId="2339"/>
    <cellStyle name="常规 6 9 16" xfId="2340"/>
    <cellStyle name="常规 6 9 16 2" xfId="2341"/>
    <cellStyle name="常规 6 9 17" xfId="2342"/>
    <cellStyle name="好_2009年一般性转移支付标准工资_奖励补助测算7.25 10" xfId="2343"/>
    <cellStyle name="常规 6 9 17 2" xfId="2344"/>
    <cellStyle name="常规 6 9 18" xfId="2345"/>
    <cellStyle name="常规 6 9 2 2" xfId="2346"/>
    <cellStyle name="常规 6 9 3" xfId="2347"/>
    <cellStyle name="常规 6 9 3 2" xfId="2348"/>
    <cellStyle name="常规 6 9 5" xfId="2349"/>
    <cellStyle name="常规 6 9 5 2" xfId="2350"/>
    <cellStyle name="常规 6 9 6" xfId="2351"/>
    <cellStyle name="常规 6 9 6 2" xfId="2352"/>
    <cellStyle name="常规 6_A15" xfId="2353"/>
    <cellStyle name="常规 7 2" xfId="2354"/>
    <cellStyle name="常规 7 2 2" xfId="2355"/>
    <cellStyle name="常规 7 3" xfId="2356"/>
    <cellStyle name="常规 70" xfId="2357"/>
    <cellStyle name="常规 70 2" xfId="2358"/>
    <cellStyle name="常规 77" xfId="2359"/>
    <cellStyle name="常规 77 2" xfId="2360"/>
    <cellStyle name="常规 8 2" xfId="2361"/>
    <cellStyle name="常规 8 3" xfId="2362"/>
    <cellStyle name="常规 9" xfId="2363"/>
    <cellStyle name="常规 9 10" xfId="2364"/>
    <cellStyle name="常规 9 10 2" xfId="2365"/>
    <cellStyle name="常规 9 11" xfId="2366"/>
    <cellStyle name="常规 9 11 2" xfId="2367"/>
    <cellStyle name="常规 9 12" xfId="2368"/>
    <cellStyle name="常规 9 12 2" xfId="2369"/>
    <cellStyle name="常规 9 13" xfId="2370"/>
    <cellStyle name="常规 9 13 2" xfId="2371"/>
    <cellStyle name="常规 9 14" xfId="2372"/>
    <cellStyle name="常规 9 15" xfId="2373"/>
    <cellStyle name="常规 9 15 2" xfId="2374"/>
    <cellStyle name="常规 9 16" xfId="2375"/>
    <cellStyle name="常规 9 16 2" xfId="2376"/>
    <cellStyle name="常规 9 17" xfId="2377"/>
    <cellStyle name="常规 9 17 2" xfId="2378"/>
    <cellStyle name="常规 9 18" xfId="2379"/>
    <cellStyle name="常规_直99_2005年一般性转移支付基础测算数据" xfId="2380"/>
    <cellStyle name="分级显示行_1_13区汇总" xfId="2381"/>
    <cellStyle name="好 2" xfId="2382"/>
    <cellStyle name="好 2 2" xfId="2383"/>
    <cellStyle name="好 3" xfId="2384"/>
    <cellStyle name="好 3 2" xfId="2385"/>
    <cellStyle name="好_~4190974" xfId="2386"/>
    <cellStyle name="好_银行账户情况表_2010年12月" xfId="2387"/>
    <cellStyle name="好_高中教师人数（教育厅1.6日提供）" xfId="2388"/>
    <cellStyle name="好_~5676413" xfId="2389"/>
    <cellStyle name="好_00省级(定稿)" xfId="2390"/>
    <cellStyle name="好_00省级(定稿) 2" xfId="2391"/>
    <cellStyle name="好_03昭通" xfId="2392"/>
    <cellStyle name="好_03昭通 2" xfId="2393"/>
    <cellStyle name="好_0502通海县" xfId="2394"/>
    <cellStyle name="好_0502通海县 2" xfId="2395"/>
    <cellStyle name="好_05玉溪" xfId="2396"/>
    <cellStyle name="好_0605石屏县" xfId="2397"/>
    <cellStyle name="好_0605石屏县 2" xfId="2398"/>
    <cellStyle name="好_1003牟定县" xfId="2399"/>
    <cellStyle name="好_1110洱源县" xfId="2400"/>
    <cellStyle name="好_1110洱源县 2" xfId="2401"/>
    <cellStyle name="好_2、土地面积、人口、粮食产量基本情况" xfId="2402"/>
    <cellStyle name="好_2006年基础数据" xfId="2403"/>
    <cellStyle name="好_2006年全省财力计算表（中央、决算）" xfId="2404"/>
    <cellStyle name="好_2006年全省财力计算表（中央、决算） 2" xfId="2405"/>
    <cellStyle name="好_2006年水利统计指标统计表" xfId="2406"/>
    <cellStyle name="好_2006年水利统计指标统计表 2" xfId="2407"/>
    <cellStyle name="好_2006年在职人员情况" xfId="2408"/>
    <cellStyle name="链接单元格 3" xfId="2409"/>
    <cellStyle name="好_2006年在职人员情况 2" xfId="2410"/>
    <cellStyle name="好_2007年检察院案件数 2" xfId="2411"/>
    <cellStyle name="好_2007年可用财力" xfId="2412"/>
    <cellStyle name="好_2007年可用财力 2" xfId="2413"/>
    <cellStyle name="好_2008云南省分县市中小学教职工统计表（教育厅提供）" xfId="2414"/>
    <cellStyle name="好_2008云南省分县市中小学教职工统计表（教育厅提供） 2" xfId="2415"/>
    <cellStyle name="好_2009年一般性转移支付标准工资 2" xfId="2416"/>
    <cellStyle name="好_2009年一般性转移支付标准工资_~5676413" xfId="2417"/>
    <cellStyle name="好_2009年一般性转移支付标准工资_~5676413 2" xfId="2418"/>
    <cellStyle name="好_2009年一般性转移支付标准工资_地方配套按人均增幅控制8.30xl" xfId="2419"/>
    <cellStyle name="好_2009年一般性转移支付标准工资_地方配套按人均增幅控制8.30xl 2" xfId="2420"/>
    <cellStyle name="好_2009年一般性转移支付标准工资_地方配套按人均增幅控制8.30一般预算平均增幅、人均可用财力平均增幅两次控制、社会治安系数调整、案件数调整xl 2" xfId="2421"/>
    <cellStyle name="好_2009年一般性转移支付标准工资_奖励补助测算5.22测试" xfId="2422"/>
    <cellStyle name="好_2009年一般性转移支付标准工资_奖励补助测算5.23新" xfId="2423"/>
    <cellStyle name="好_2009年一般性转移支付标准工资_奖励补助测算5.24冯铸" xfId="2424"/>
    <cellStyle name="好_2009年一般性转移支付标准工资_奖励补助测算5.24冯铸 2" xfId="2425"/>
    <cellStyle name="好_2009年一般性转移支付标准工资_奖励补助测算7.23" xfId="2426"/>
    <cellStyle name="好_2009年一般性转移支付标准工资_奖励补助测算7.23 2" xfId="2427"/>
    <cellStyle name="好_2009年一般性转移支付标准工资_奖励补助测算7.25 (version 1) (version 1)" xfId="2428"/>
    <cellStyle name="好_2009年一般性转移支付标准工资_奖励补助测算7.25 (version 1) (version 1) 2" xfId="2429"/>
    <cellStyle name="好_2009年一般性转移支付标准工资_奖励补助测算7.25 12" xfId="2430"/>
    <cellStyle name="好_2009年一般性转移支付标准工资_奖励补助测算7.25 13" xfId="2431"/>
    <cellStyle name="好_2009年一般性转移支付标准工资_奖励补助测算7.25 14" xfId="2432"/>
    <cellStyle name="好_2009年一般性转移支付标准工资_奖励补助测算7.25 15" xfId="2433"/>
    <cellStyle name="好_2009年一般性转移支付标准工资_奖励补助测算7.25 2" xfId="2434"/>
    <cellStyle name="好_20121210-2013年村级老年协会示范点扶持专项经费细化表-报陆锋" xfId="2435"/>
    <cellStyle name="好_530623_2006年县级财政报表附表" xfId="2436"/>
    <cellStyle name="好_530623_2006年县级财政报表附表 2" xfId="2437"/>
    <cellStyle name="好_530629_2006年县级财政报表附表" xfId="2438"/>
    <cellStyle name="好_530629_2006年县级财政报表附表 2" xfId="2439"/>
    <cellStyle name="好_A20 2" xfId="2440"/>
    <cellStyle name="好_A15 2" xfId="2441"/>
    <cellStyle name="好_A22" xfId="2442"/>
    <cellStyle name="好_A17" xfId="2443"/>
    <cellStyle name="好_A22 2" xfId="2444"/>
    <cellStyle name="好_A17 2" xfId="2445"/>
    <cellStyle name="好_A19" xfId="2446"/>
    <cellStyle name="好_A21" xfId="2447"/>
    <cellStyle name="好_A21 2" xfId="2448"/>
    <cellStyle name="好_A30" xfId="2449"/>
    <cellStyle name="好_A25" xfId="2450"/>
    <cellStyle name="好_A26" xfId="2451"/>
    <cellStyle name="好_Book1" xfId="2452"/>
    <cellStyle name="好_Book1 2" xfId="2453"/>
    <cellStyle name="好_Book1_银行账户情况表_2010年12月" xfId="2454"/>
    <cellStyle name="计算 3" xfId="2455"/>
    <cellStyle name="好_Book1_银行账户情况表_2010年12月 2" xfId="2456"/>
    <cellStyle name="强调文字颜色 6 2" xfId="2457"/>
    <cellStyle name="好_Book2" xfId="2458"/>
    <cellStyle name="强调文字颜色 6 2 2" xfId="2459"/>
    <cellStyle name="好_Book2 2" xfId="2460"/>
    <cellStyle name="好_M03" xfId="2461"/>
    <cellStyle name="好_M03 2" xfId="2462"/>
    <cellStyle name="好_不用软件计算9.1不考虑经费管理评价xl" xfId="2463"/>
    <cellStyle name="好_不用软件计算9.1不考虑经费管理评价xl 2" xfId="2464"/>
    <cellStyle name="好_财政支出对上级的依赖程度" xfId="2465"/>
    <cellStyle name="好_城建部门" xfId="2466"/>
    <cellStyle name="好_地方配套按人均增幅控制8.30xl" xfId="2467"/>
    <cellStyle name="好_地方配套按人均增幅控制8.30xl 2" xfId="2468"/>
    <cellStyle name="好_地方配套按人均增幅控制8.30一般预算平均增幅、人均可用财力平均增幅两次控制、社会治安系数调整、案件数调整xl" xfId="2469"/>
    <cellStyle name="好_地方配套按人均增幅控制8.30一般预算平均增幅、人均可用财力平均增幅两次控制、社会治安系数调整、案件数调整xl 2" xfId="2470"/>
    <cellStyle name="好_福建0818" xfId="2471"/>
    <cellStyle name="貨幣_SGV" xfId="2472"/>
    <cellStyle name="好_福建0818_A15 2" xfId="2473"/>
    <cellStyle name="好_汇总" xfId="2474"/>
    <cellStyle name="好_汇总 2" xfId="2475"/>
    <cellStyle name="好_基础数据分析" xfId="2476"/>
    <cellStyle name="好_基础数据分析 2" xfId="2477"/>
    <cellStyle name="好_检验表 2" xfId="2478"/>
    <cellStyle name="好_建行" xfId="2479"/>
    <cellStyle name="好_建行 2" xfId="2480"/>
    <cellStyle name="好_奖励补助测算5.22测试" xfId="2481"/>
    <cellStyle name="好_奖励补助测算7.23" xfId="2482"/>
    <cellStyle name="好_奖励补助测算7.23 2" xfId="2483"/>
    <cellStyle name="好_奖励补助测算7.25" xfId="2484"/>
    <cellStyle name="好_奖励补助测算7.25 (version 1) (version 1)" xfId="2485"/>
    <cellStyle name="好_奖励补助测算7.25 (version 1) (version 1) 2" xfId="2486"/>
    <cellStyle name="好_奖励补助测算7.25 10" xfId="2487"/>
    <cellStyle name="好_奖励补助测算7.25 11" xfId="2488"/>
    <cellStyle name="好_奖励补助测算7.25 13" xfId="2489"/>
    <cellStyle name="好_奖励补助测算7.25 2" xfId="2490"/>
    <cellStyle name="好_奖励补助测算7.25 4" xfId="2491"/>
    <cellStyle name="好_奖励补助测算7.25 6" xfId="2492"/>
    <cellStyle name="好_奖励补助测算7.25 7" xfId="2493"/>
    <cellStyle name="好_奖励补助测算7.25 8" xfId="2494"/>
    <cellStyle name="好_奖励补助测算7.25 9" xfId="2495"/>
    <cellStyle name="好_教育厅提供义务教育及高中教师人数（2009年1月6日） 2" xfId="2496"/>
    <cellStyle name="好_历年教师人数 2" xfId="2497"/>
    <cellStyle name="好_三季度－表二" xfId="2498"/>
    <cellStyle name="好_卫生部门 2" xfId="2499"/>
    <cellStyle name="好_下半年禁吸戒毒经费1000万元" xfId="2500"/>
    <cellStyle name="好_下半年禁吸戒毒经费1000万元 2" xfId="2501"/>
    <cellStyle name="好_县级公安机关公用经费标准奖励测算方案（定稿） 2" xfId="2502"/>
    <cellStyle name="好_县级基础数据" xfId="2503"/>
    <cellStyle name="好_县级基础数据 2" xfId="2504"/>
    <cellStyle name="好_业务工作量指标" xfId="2505"/>
    <cellStyle name="好_业务工作量指标 2" xfId="2506"/>
    <cellStyle name="好_义务教育阶段教职工人数（教育厅提供最终）" xfId="2507"/>
    <cellStyle name="好_义务教育阶段教职工人数（教育厅提供最终） 2" xfId="2508"/>
    <cellStyle name="好_云南农村义务教育统计表" xfId="2509"/>
    <cellStyle name="好_云南农村义务教育统计表 2" xfId="2510"/>
    <cellStyle name="好_云南省2008年中小学教师人数统计表" xfId="2511"/>
    <cellStyle name="好_云南省2008年中小学教师人数统计表 2" xfId="2512"/>
    <cellStyle name="好_云南省2008年中小学教职工情况（教育厅提供20090101加工整理）" xfId="2513"/>
    <cellStyle name="好_云南省2008年中小学教职工情况（教育厅提供20090101加工整理） 2" xfId="2514"/>
    <cellStyle name="好_云南省2008年转移支付测算——州市本级考核部分及政策性测算" xfId="2515"/>
    <cellStyle name="好_云南省2008年转移支付测算——州市本级考核部分及政策性测算 2" xfId="2516"/>
    <cellStyle name="好_云南水利电力有限公司" xfId="2517"/>
    <cellStyle name="好_云南水利电力有限公司 2" xfId="2518"/>
    <cellStyle name="货币 2" xfId="2519"/>
    <cellStyle name="好_指标五" xfId="2520"/>
    <cellStyle name="货币 2 2" xfId="2521"/>
    <cellStyle name="好_指标五 2" xfId="2522"/>
    <cellStyle name="后继超级链接" xfId="2523"/>
    <cellStyle name="货币 2 2 2" xfId="2524"/>
    <cellStyle name="货币 2 3" xfId="2525"/>
    <cellStyle name="计算 2" xfId="2526"/>
    <cellStyle name="检查单元格 2" xfId="2527"/>
    <cellStyle name="检查单元格 3" xfId="2528"/>
    <cellStyle name="解释性文本 2" xfId="2529"/>
    <cellStyle name="解释性文本 3" xfId="2530"/>
    <cellStyle name="借出原因" xfId="2531"/>
    <cellStyle name="链接单元格 2" xfId="2532"/>
    <cellStyle name="霓付 [0]_ +Foil &amp; -FOIL &amp; PAPER" xfId="2533"/>
    <cellStyle name="霓付_ +Foil &amp; -FOIL &amp; PAPER" xfId="2534"/>
    <cellStyle name="烹拳 [0]_ +Foil &amp; -FOIL &amp; PAPER" xfId="2535"/>
    <cellStyle name="烹拳_ +Foil &amp; -FOIL &amp; PAPER" xfId="2536"/>
    <cellStyle name="普通_ 白土" xfId="2537"/>
    <cellStyle name="千分位[0]_ 白土" xfId="2538"/>
    <cellStyle name="千分位_ 白土" xfId="2539"/>
    <cellStyle name="千位分隔 2" xfId="2540"/>
    <cellStyle name="千位分隔 2 2" xfId="2541"/>
    <cellStyle name="千位分隔 2 2 2" xfId="2542"/>
    <cellStyle name="千位分隔 2 3" xfId="2543"/>
    <cellStyle name="千位分隔 2 3 3" xfId="2544"/>
    <cellStyle name="强调 1" xfId="2545"/>
    <cellStyle name="强调 2" xfId="2546"/>
    <cellStyle name="强调 3" xfId="2547"/>
    <cellStyle name="强调文字颜色 1 2" xfId="2548"/>
    <cellStyle name="强调文字颜色 1 2 2" xfId="2549"/>
    <cellStyle name="强调文字颜色 2 2" xfId="2550"/>
    <cellStyle name="强调文字颜色 3 2" xfId="2551"/>
    <cellStyle name="强调文字颜色 5 2" xfId="2552"/>
    <cellStyle name="商品名称" xfId="2553"/>
    <cellStyle name="适中 2" xfId="2554"/>
    <cellStyle name="适中 3" xfId="2555"/>
    <cellStyle name="适中 3 2" xfId="2556"/>
    <cellStyle name="输出 2" xfId="2557"/>
    <cellStyle name="输出 3" xfId="2558"/>
    <cellStyle name="数量" xfId="2559"/>
    <cellStyle name="数字" xfId="2560"/>
    <cellStyle name="数字 2" xfId="2561"/>
    <cellStyle name="㼿㼿㼿㼿㼿㼿㼿㼿㼿㼿㼿? 2" xfId="2562"/>
    <cellStyle name="未定义" xfId="2563"/>
    <cellStyle name="小数" xfId="2564"/>
    <cellStyle name="小数 2" xfId="2565"/>
    <cellStyle name="样式 1" xfId="2566"/>
    <cellStyle name="一般_SGV" xfId="2567"/>
    <cellStyle name="寘嬫愗傝 [0.00]_Region Orders (2)" xfId="2568"/>
    <cellStyle name="寘嬫愗傝_Region Orders (2)" xfId="2569"/>
    <cellStyle name="注释 2" xfId="2570"/>
    <cellStyle name="注释 2 2" xfId="2571"/>
    <cellStyle name="注释 3" xfId="2572"/>
    <cellStyle name="콤마 [0]_BOILER-CO1" xfId="257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zoomScale="80" zoomScaleNormal="80" workbookViewId="0">
      <pane ySplit="6" topLeftCell="A7" activePane="bottomLeft" state="frozen"/>
      <selection/>
      <selection pane="bottomLeft" activeCell="A3" sqref="A3"/>
    </sheetView>
  </sheetViews>
  <sheetFormatPr defaultColWidth="8.875" defaultRowHeight="24.95" customHeight="1" outlineLevelRow="6"/>
  <cols>
    <col min="1" max="1" width="15.375" style="1" customWidth="1"/>
    <col min="2" max="3" width="13.125" style="3" customWidth="1"/>
    <col min="4" max="4" width="13.125" style="1" customWidth="1"/>
    <col min="5" max="5" width="13.125" style="3" customWidth="1"/>
    <col min="6" max="9" width="13.125" style="1" customWidth="1"/>
    <col min="10" max="11" width="13.125" style="3" customWidth="1"/>
    <col min="12" max="12" width="11.125" style="4" customWidth="1"/>
    <col min="13" max="13" width="10.5" style="4" customWidth="1"/>
    <col min="14" max="14" width="9.25" style="5" customWidth="1"/>
    <col min="15" max="15" width="12" style="4" customWidth="1"/>
    <col min="16" max="16" width="11.25" style="4" customWidth="1"/>
    <col min="17" max="17" width="12" style="4" customWidth="1"/>
    <col min="18" max="22" width="11.25" style="4" customWidth="1"/>
    <col min="23" max="23" width="10.375" style="5" customWidth="1"/>
    <col min="24" max="24" width="12" style="4" customWidth="1"/>
    <col min="25" max="25" width="10.25" style="1" customWidth="1"/>
    <col min="26" max="26" width="8.875" style="1"/>
    <col min="27" max="27" width="9.25" style="1"/>
    <col min="28" max="16372" width="8.875" style="1"/>
    <col min="16373" max="16384" width="8.875" style="4"/>
  </cols>
  <sheetData>
    <row r="1" s="1" customFormat="1" ht="2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W1" s="6"/>
      <c r="X1" s="6"/>
      <c r="Y1" s="35"/>
    </row>
    <row r="2" s="1" customFormat="1" ht="51.95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ht="35" customHeight="1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32" t="s">
        <v>2</v>
      </c>
      <c r="U3" s="32"/>
      <c r="V3" s="32"/>
      <c r="W3" s="7"/>
      <c r="X3" s="7"/>
      <c r="Y3" s="7"/>
    </row>
    <row r="4" s="1" customFormat="1" ht="39.95" customHeight="1" spans="1:25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  <c r="F4" s="13"/>
      <c r="G4" s="13"/>
      <c r="H4" s="13"/>
      <c r="I4" s="27"/>
      <c r="J4" s="10" t="s">
        <v>8</v>
      </c>
      <c r="K4" s="10" t="s">
        <v>9</v>
      </c>
      <c r="L4" s="10" t="s">
        <v>10</v>
      </c>
      <c r="M4" s="10" t="s">
        <v>11</v>
      </c>
      <c r="N4" s="28" t="s">
        <v>12</v>
      </c>
      <c r="O4" s="12"/>
      <c r="P4" s="12"/>
      <c r="Q4" s="12"/>
      <c r="R4" s="12"/>
      <c r="S4" s="12"/>
      <c r="T4" s="12"/>
      <c r="U4" s="12"/>
      <c r="V4" s="12"/>
      <c r="W4" s="8" t="s">
        <v>13</v>
      </c>
      <c r="X4" s="8" t="s">
        <v>14</v>
      </c>
      <c r="Y4" s="8" t="s">
        <v>15</v>
      </c>
    </row>
    <row r="5" s="1" customFormat="1" ht="99" customHeight="1" spans="1:25">
      <c r="A5" s="14"/>
      <c r="B5" s="15"/>
      <c r="C5" s="14"/>
      <c r="D5" s="16"/>
      <c r="E5" s="17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4"/>
      <c r="K5" s="14"/>
      <c r="L5" s="14"/>
      <c r="M5" s="14"/>
      <c r="N5" s="10" t="s">
        <v>21</v>
      </c>
      <c r="O5" s="29" t="s">
        <v>22</v>
      </c>
      <c r="P5" s="16"/>
      <c r="Q5" s="16"/>
      <c r="R5" s="16"/>
      <c r="S5" s="16" t="s">
        <v>23</v>
      </c>
      <c r="T5" s="16"/>
      <c r="U5" s="16"/>
      <c r="V5" s="16"/>
      <c r="W5" s="14"/>
      <c r="X5" s="14"/>
      <c r="Y5" s="14"/>
    </row>
    <row r="6" s="1" customFormat="1" ht="104.1" customHeight="1" spans="1:25">
      <c r="A6" s="18"/>
      <c r="B6" s="19"/>
      <c r="C6" s="18"/>
      <c r="D6" s="16"/>
      <c r="E6" s="20"/>
      <c r="F6" s="18"/>
      <c r="G6" s="18"/>
      <c r="H6" s="18"/>
      <c r="I6" s="18"/>
      <c r="J6" s="18"/>
      <c r="K6" s="18"/>
      <c r="L6" s="18"/>
      <c r="M6" s="18"/>
      <c r="N6" s="18"/>
      <c r="O6" s="29" t="s">
        <v>24</v>
      </c>
      <c r="P6" s="16" t="s">
        <v>25</v>
      </c>
      <c r="Q6" s="16" t="s">
        <v>26</v>
      </c>
      <c r="R6" s="16" t="s">
        <v>27</v>
      </c>
      <c r="S6" s="16" t="s">
        <v>28</v>
      </c>
      <c r="T6" s="16" t="s">
        <v>29</v>
      </c>
      <c r="U6" s="33" t="s">
        <v>30</v>
      </c>
      <c r="V6" s="16" t="s">
        <v>31</v>
      </c>
      <c r="W6" s="18"/>
      <c r="X6" s="18"/>
      <c r="Y6" s="18"/>
    </row>
    <row r="7" s="2" customFormat="1" ht="26.1" customHeight="1" spans="1:16384">
      <c r="A7" s="21" t="s">
        <v>32</v>
      </c>
      <c r="B7" s="22">
        <f t="shared" ref="B7" si="0">C7+D7+E7</f>
        <v>507.14</v>
      </c>
      <c r="C7" s="23">
        <v>33</v>
      </c>
      <c r="D7" s="21">
        <v>96.14</v>
      </c>
      <c r="E7" s="22">
        <f t="shared" ref="E7" si="1">F7+G7+H7+I7</f>
        <v>378</v>
      </c>
      <c r="F7" s="24">
        <v>88</v>
      </c>
      <c r="G7" s="25">
        <v>54</v>
      </c>
      <c r="H7" s="26">
        <v>236</v>
      </c>
      <c r="I7" s="26">
        <v>0</v>
      </c>
      <c r="J7" s="30">
        <v>0</v>
      </c>
      <c r="K7" s="30">
        <v>21</v>
      </c>
      <c r="L7" s="30">
        <v>243.73</v>
      </c>
      <c r="M7" s="30">
        <v>83.19</v>
      </c>
      <c r="N7" s="31">
        <f t="shared" ref="N7" si="2">O7+P7+Q7+R7</f>
        <v>159.22</v>
      </c>
      <c r="O7" s="30">
        <v>9</v>
      </c>
      <c r="P7" s="30">
        <v>94.55</v>
      </c>
      <c r="Q7" s="30">
        <v>55.67</v>
      </c>
      <c r="R7" s="30">
        <v>0</v>
      </c>
      <c r="S7" s="30">
        <v>0</v>
      </c>
      <c r="T7" s="30">
        <v>15.54</v>
      </c>
      <c r="U7" s="30">
        <v>55.67</v>
      </c>
      <c r="V7" s="30">
        <v>0</v>
      </c>
      <c r="W7" s="30">
        <v>0</v>
      </c>
      <c r="X7" s="34">
        <f t="shared" ref="X7" si="3">B7-N7</f>
        <v>347.92</v>
      </c>
      <c r="Y7" s="36">
        <f t="shared" ref="Y7" si="4">N7/B7</f>
        <v>0.313956698347596</v>
      </c>
      <c r="XES7" s="37"/>
      <c r="XET7" s="37"/>
      <c r="XEU7" s="37"/>
      <c r="XEV7" s="37"/>
      <c r="XEW7" s="37"/>
      <c r="XEX7" s="37"/>
      <c r="XEY7" s="37"/>
      <c r="XEZ7" s="37"/>
      <c r="XFA7" s="37"/>
      <c r="XFB7" s="37"/>
      <c r="XFC7" s="37"/>
      <c r="XFD7" s="37"/>
    </row>
  </sheetData>
  <mergeCells count="23">
    <mergeCell ref="A2:Y2"/>
    <mergeCell ref="T3:V3"/>
    <mergeCell ref="E4:I4"/>
    <mergeCell ref="N4:V4"/>
    <mergeCell ref="O5:R5"/>
    <mergeCell ref="S5:V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  <mergeCell ref="N5:N6"/>
    <mergeCell ref="W4:W6"/>
    <mergeCell ref="X4:X6"/>
    <mergeCell ref="Y4:Y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自治区福彩公益金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2023-03-29T10:35:00Z</dcterms:created>
  <cp:lastPrinted>2023-04-09T08:11:00Z</cp:lastPrinted>
  <dcterms:modified xsi:type="dcterms:W3CDTF">2025-03-24T03:28:13Z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E9F6489B294340A8927BF4EC548C6A97_13</vt:lpwstr>
  </property>
</Properties>
</file>