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firstSheet="7" activeTab="13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总表5" sheetId="6" r:id="rId6"/>
    <sheet name="一般公共预算支出明细表6 (分经济分类科目)" sheetId="7" r:id="rId7"/>
    <sheet name="一般公共预算基本支出明细表7" sheetId="8" r:id="rId8"/>
    <sheet name="政府性基金8" sheetId="9" r:id="rId9"/>
    <sheet name="国资9" sheetId="10" r:id="rId10"/>
    <sheet name="三公10" sheetId="11" r:id="rId11"/>
    <sheet name="政府采购11" sheetId="12" r:id="rId12"/>
    <sheet name="政府购买服务12" sheetId="13" r:id="rId13"/>
    <sheet name="2023年度部门预算柳江区本级项目支出绩效目标申报表" sheetId="14" r:id="rId14"/>
  </sheets>
  <definedNames>
    <definedName name="_xlnm.Print_Area">#N/A</definedName>
    <definedName name="_xlnm.Print_Titles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9">#N/A</definedName>
    <definedName name="_xlnm.Print_Area" localSheetId="1">#N/A</definedName>
    <definedName name="_xlnm.Print_Area" localSheetId="10">#N/A</definedName>
    <definedName name="_xlnm.Print_Area" localSheetId="0">#N/A-1</definedName>
    <definedName name="_xlnm.Print_Area" localSheetId="2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<sst xmlns="http://schemas.openxmlformats.org/spreadsheetml/2006/main" count="4307" uniqueCount="415">
  <si>
    <t>2023年部门预算公开表</t>
  </si>
  <si>
    <t>公开01表</t>
  </si>
  <si>
    <t>2023年部门预算收支预算总表</t>
  </si>
  <si>
    <t>单位：元</t>
  </si>
  <si>
    <t>收            入</t>
  </si>
  <si>
    <t>支                  出</t>
  </si>
  <si>
    <t>项                    目</t>
  </si>
  <si>
    <t>2023年预算数</t>
  </si>
  <si>
    <t>项   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</si>
  <si>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</si>
  <si>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</si>
  <si>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</si>
  <si>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</si>
  <si>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 1、上级补助</t>
  </si>
  <si>
    <t xml:space="preserve">    二、外交支出</t>
  </si>
  <si>
    <t xml:space="preserve">    1.工资福利支出</t>
  </si>
  <si>
    <t xml:space="preserve">   2、本级</t>
  </si>
  <si>
    <t xml:space="preserve">    三、国防支出</t>
  </si>
  <si>
    <t xml:space="preserve">    2.商品和服务支出</t>
  </si>
  <si>
    <t>二、政府性基金预算拨款</t>
  </si>
  <si>
    <t xml:space="preserve">    四、公共安全支出</t>
  </si>
  <si>
    <t xml:space="preserve">    3.对个人和家庭的补助</t>
  </si>
  <si>
    <t xml:space="preserve">    五、教育支出</t>
  </si>
  <si>
    <t>二、项目支出</t>
  </si>
  <si>
    <t xml:space="preserve">    六、科学技术支出</t>
  </si>
  <si>
    <t>三、国有资本经营预算拨款</t>
  </si>
  <si>
    <t xml:space="preserve">    七、文化旅游体育与传媒支出</t>
  </si>
  <si>
    <t xml:space="preserve">    八、社会保障和就业支出</t>
  </si>
  <si>
    <t xml:space="preserve">    九、社会保险基金支出</t>
  </si>
  <si>
    <t xml:space="preserve">    4.债务利息及费用支出</t>
  </si>
  <si>
    <t>四、财政专户管理资金收入</t>
  </si>
  <si>
    <t xml:space="preserve">    十、卫生健康支出</t>
  </si>
  <si>
    <t xml:space="preserve">    5.资本性支出_基本建设</t>
  </si>
  <si>
    <t>五、事业收入</t>
  </si>
  <si>
    <t xml:space="preserve">    十一、节能环保支出</t>
  </si>
  <si>
    <t xml:space="preserve">    6.资本性支出</t>
  </si>
  <si>
    <t>六、事业单位经营收入</t>
  </si>
  <si>
    <t xml:space="preserve">    十二、城乡社区支出</t>
  </si>
  <si>
    <t xml:space="preserve">    7.对企业的补助_基本建设</t>
  </si>
  <si>
    <t>七、上级补助收入</t>
  </si>
  <si>
    <t xml:space="preserve">    十三、农林水支出</t>
  </si>
  <si>
    <t xml:space="preserve">    8.对企业的补助</t>
  </si>
  <si>
    <t>八、附属单位上缴收入</t>
  </si>
  <si>
    <t xml:space="preserve">    十四、交通运输支出</t>
  </si>
  <si>
    <t xml:space="preserve">    9.对社会保障基金补助</t>
  </si>
  <si>
    <t>九、其他收入</t>
  </si>
  <si>
    <t xml:space="preserve">    十五、资源勘探电力信息等支出</t>
  </si>
  <si>
    <t xml:space="preserve">    10.其他支出</t>
  </si>
  <si>
    <t xml:space="preserve">    十六、商业服务业等支出</t>
  </si>
  <si>
    <t xml:space="preserve">    十七、金融支出</t>
  </si>
  <si>
    <t xml:space="preserve">    十八、援助其他地区支出</t>
  </si>
  <si>
    <t xml:space="preserve">    十九、自然资源海洋气象等支出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</si>
  <si>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</si>
  <si>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</si>
  <si>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</si>
  <si>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</si>
  <si>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</si>
  <si>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</si>
  <si>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</si>
  <si>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</si>
  <si>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</si>
  <si>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</si>
  <si>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</si>
  <si>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</si>
  <si>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>六、上年结余收入</t>
  </si>
  <si>
    <t xml:space="preserve">    三十、结转下年</t>
  </si>
  <si>
    <t>三、结转下年</t>
  </si>
  <si>
    <t xml:space="preserve">    1.一般公共预算拨款结转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</si>
  <si>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</si>
  <si>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</si>
  <si>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</si>
  <si>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</si>
  <si>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</si>
  <si>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</si>
  <si>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公开02表</t>
  </si>
  <si>
    <t>收入预算总表</t>
  </si>
  <si>
    <t>科目编码</t>
  </si>
  <si>
    <t>单位编码</t>
  </si>
  <si>
    <t>单位名称（功能分类科目名称）</t>
  </si>
  <si>
    <t>总计</t>
  </si>
  <si>
    <t>一般公共预算拨款</t>
  </si>
  <si>
    <t>政府性基金预算拨款</t>
  </si>
  <si>
    <t>国有资本经营预算拨款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</si>
  <si>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</si>
  <si>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</si>
  <si>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</si>
  <si>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</si>
  <si>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</si>
  <si>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</si>
  <si>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类</t>
  </si>
  <si>
    <t>款</t>
  </si>
  <si>
    <t>项</t>
  </si>
  <si>
    <t>合计</t>
  </si>
  <si>
    <t>上级补助</t>
  </si>
  <si>
    <t xml:space="preserve"> 本级</t>
  </si>
  <si>
    <t>**</t>
  </si>
  <si>
    <t>312</t>
  </si>
  <si>
    <t>柳州市柳江区拉堡镇人民政府</t>
  </si>
  <si>
    <t xml:space="preserve">  312001</t>
  </si>
  <si>
    <t xml:space="preserve">  柳州市柳江区拉堡镇政府</t>
  </si>
  <si>
    <t>201</t>
  </si>
  <si>
    <t>03</t>
  </si>
  <si>
    <t>01</t>
  </si>
  <si>
    <t xml:space="preserve">          </t>
  </si>
  <si>
    <t xml:space="preserve">    行政运行</t>
  </si>
  <si>
    <t xml:space="preserve">      </t>
  </si>
  <si>
    <t>99</t>
  </si>
  <si>
    <t xml:space="preserve">    其他政府办公厅（室）及相关机构事务支出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</si>
  <si>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</si>
  <si>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</si>
  <si>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</si>
  <si>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</si>
  <si>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</si>
  <si>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</si>
  <si>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</si>
  <si>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</si>
  <si>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</si>
  <si>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212</t>
  </si>
  <si>
    <t>08</t>
  </si>
  <si>
    <t xml:space="preserve">    其他国有土地使用权出让收入安排的支出</t>
  </si>
  <si>
    <t>221</t>
  </si>
  <si>
    <t>02</t>
  </si>
  <si>
    <t xml:space="preserve">    住房公积金</t>
  </si>
  <si>
    <t xml:space="preserve">  312002</t>
  </si>
  <si>
    <t xml:space="preserve">  柳州市柳江区拉堡镇人大</t>
  </si>
  <si>
    <t xml:space="preserve">  312003</t>
  </si>
  <si>
    <t xml:space="preserve">  柳州市柳江区拉堡镇党委</t>
  </si>
  <si>
    <t>31</t>
  </si>
  <si>
    <t xml:space="preserve">  312004</t>
  </si>
  <si>
    <t xml:space="preserve">  柳州市柳江区拉堡镇社团</t>
  </si>
  <si>
    <t>29</t>
  </si>
  <si>
    <t xml:space="preserve">  312005</t>
  </si>
  <si>
    <t xml:space="preserve">  柳州市柳江区拉堡镇社会事务综合服务中心</t>
  </si>
  <si>
    <t xml:space="preserve">    事业单位离退休</t>
  </si>
  <si>
    <t>07</t>
  </si>
  <si>
    <t xml:space="preserve">    其他计划生育事务支出</t>
  </si>
  <si>
    <t xml:space="preserve">    事业单位医疗</t>
  </si>
  <si>
    <t xml:space="preserve">  312006</t>
  </si>
  <si>
    <t xml:space="preserve">  柳州市柳江区拉堡镇财政所</t>
  </si>
  <si>
    <t xml:space="preserve">  312007</t>
  </si>
  <si>
    <t xml:space="preserve">  柳州市柳江区拉堡镇公共文化服务中心</t>
  </si>
  <si>
    <t>207</t>
  </si>
  <si>
    <t>09</t>
  </si>
  <si>
    <t xml:space="preserve">    群众文化</t>
  </si>
  <si>
    <t xml:space="preserve">  312008</t>
  </si>
  <si>
    <t xml:space="preserve">  柳州市柳江区拉堡镇乡村建设综合服务中心</t>
  </si>
  <si>
    <t xml:space="preserve">    城乡社区环境卫生</t>
  </si>
  <si>
    <t xml:space="preserve">  312009</t>
  </si>
  <si>
    <t xml:space="preserve">  柳州市柳江区拉堡镇政务服务中心</t>
  </si>
  <si>
    <t xml:space="preserve">    社会保险经办机构</t>
  </si>
  <si>
    <t xml:space="preserve">  312010</t>
  </si>
  <si>
    <t xml:space="preserve">  柳州市柳江区拉堡镇林业站</t>
  </si>
  <si>
    <t>213</t>
  </si>
  <si>
    <t>04</t>
  </si>
  <si>
    <t xml:space="preserve">    事业机构</t>
  </si>
  <si>
    <t xml:space="preserve">  312012</t>
  </si>
  <si>
    <t xml:space="preserve">  柳州市柳江区拉堡镇农业农村综合服务中心</t>
  </si>
  <si>
    <t xml:space="preserve">    事业运行</t>
  </si>
  <si>
    <t xml:space="preserve">  312013</t>
  </si>
  <si>
    <t xml:space="preserve">  柳州市柳江区拉堡镇退役军人服务站</t>
  </si>
  <si>
    <t>28</t>
  </si>
  <si>
    <t>50</t>
  </si>
  <si>
    <t>公开03表</t>
  </si>
  <si>
    <t>支出预算总表</t>
  </si>
  <si>
    <t>单位代码</t>
  </si>
  <si>
    <t>单位名称(功能分类科目名称)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</si>
  <si>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</si>
  <si>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</si>
  <si>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</si>
  <si>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</si>
  <si>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</si>
  <si>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</si>
  <si>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</si>
  <si>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</si>
  <si>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</si>
  <si>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</si>
  <si>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</si>
  <si>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</si>
  <si>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</si>
  <si>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财政拨款收支总表</t>
  </si>
  <si>
    <t>收入</t>
  </si>
  <si>
    <t>支出</t>
  </si>
  <si>
    <t>项目</t>
  </si>
  <si>
    <t>预算数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</si>
  <si>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</si>
  <si>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</si>
  <si>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</si>
  <si>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</si>
  <si>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</si>
  <si>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</si>
  <si>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 xml:space="preserve">     (一)一般公共服务支出</t>
  </si>
  <si>
    <t>（二）政府性基金预算拨款</t>
  </si>
  <si>
    <t xml:space="preserve">   （二)外交支出</t>
  </si>
  <si>
    <t>（三）国有资本经营预算拨款</t>
  </si>
  <si>
    <t xml:space="preserve">    (三)国防支出</t>
  </si>
  <si>
    <t xml:space="preserve">    (四)公共安全支出</t>
  </si>
  <si>
    <t>二、上年结转</t>
  </si>
  <si>
    <t xml:space="preserve">    (五)教育支出</t>
  </si>
  <si>
    <t>（一）一般公共预算拨款结转</t>
  </si>
  <si>
    <t xml:space="preserve">    (六)科学技术支出</t>
  </si>
  <si>
    <t>（二）其他结转</t>
  </si>
  <si>
    <t xml:space="preserve">    (七)文化旅游体育与传媒支出</t>
  </si>
  <si>
    <t xml:space="preserve">    (八)社会保障和就业支出</t>
  </si>
  <si>
    <t xml:space="preserve">    (九)社会保险基金支出</t>
  </si>
  <si>
    <t xml:space="preserve">    (十)卫生健康支出</t>
  </si>
  <si>
    <t xml:space="preserve">    (十一)节能环保支出</t>
  </si>
  <si>
    <t xml:space="preserve">    (十二)城乡社区支出</t>
  </si>
  <si>
    <t xml:space="preserve">    (十三)农林水支出</t>
  </si>
  <si>
    <t xml:space="preserve">    (十四)交通运输支出</t>
  </si>
  <si>
    <t xml:space="preserve">    (十五)资源勘探电力信息等支出</t>
  </si>
  <si>
    <t xml:space="preserve">    (十六)商业服务业等支出</t>
  </si>
  <si>
    <t xml:space="preserve">    (十七)金融支出</t>
  </si>
  <si>
    <t xml:space="preserve">    (十八)援助其他地区</t>
  </si>
  <si>
    <t xml:space="preserve">    (十九)国土资源海洋气象等支出</t>
  </si>
  <si>
    <t xml:space="preserve">    (二十)住房保障支出</t>
  </si>
  <si>
    <t xml:space="preserve">    (二十一)粮油物资储备支出</t>
  </si>
  <si>
    <t xml:space="preserve">    (二十二)国有资本经营预算支出</t>
  </si>
  <si>
    <t xml:space="preserve">    (二十三)灾害防治和应急管理支出</t>
  </si>
  <si>
    <t xml:space="preserve">    (二十四)预备费</t>
  </si>
  <si>
    <t xml:space="preserve">    (二十五)其他支出</t>
  </si>
  <si>
    <t xml:space="preserve">    (二十六)转移性支出</t>
  </si>
  <si>
    <t xml:space="preserve">    (二十七)债务还本支出</t>
  </si>
  <si>
    <t xml:space="preserve">    (二十八)债务付息支出</t>
  </si>
  <si>
    <t xml:space="preserve">    （二十九）债务发行费用支出</t>
  </si>
  <si>
    <t>二、结转下年</t>
  </si>
  <si>
    <t>收入合计</t>
  </si>
  <si>
    <t>支出合计</t>
  </si>
  <si>
    <t>公开05表</t>
  </si>
  <si>
    <t>一般公共预算支出预算表</t>
  </si>
  <si>
    <t>公开06表</t>
  </si>
  <si>
    <t>一般公共预算支出明细表（分部门经济分类科目）</t>
  </si>
  <si>
    <t>经济分类科目</t>
  </si>
  <si>
    <t>单位名称（部门经济分类科目名称）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</si>
  <si>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</si>
  <si>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</si>
  <si>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</si>
  <si>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</si>
  <si>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</si>
  <si>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</si>
  <si>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</si>
  <si>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</si>
  <si>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</si>
  <si>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</si>
  <si>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</si>
  <si>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</si>
  <si>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</si>
  <si>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</si>
  <si>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</si>
  <si>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</si>
  <si>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</si>
  <si>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</si>
  <si>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</si>
  <si>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</si>
  <si>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</si>
  <si>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</si>
  <si>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</si>
  <si>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</si>
  <si>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</si>
  <si>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</si>
  <si>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</si>
  <si>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</si>
  <si>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</si>
  <si>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</si>
  <si>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</si>
  <si>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</si>
  <si>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</si>
  <si>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  退休费</t>
  </si>
  <si>
    <t xml:space="preserve">    生活补助</t>
  </si>
  <si>
    <t xml:space="preserve">    奖励金</t>
  </si>
  <si>
    <t xml:space="preserve">    其他对个人和家庭的补助</t>
  </si>
  <si>
    <t xml:space="preserve">    绩效工资</t>
  </si>
  <si>
    <t>公开07表</t>
  </si>
  <si>
    <t>一般公共预算基本支出表</t>
  </si>
  <si>
    <t>单位名称
（经济分类科目名称）</t>
  </si>
  <si>
    <t>人员经费</t>
  </si>
  <si>
    <t>公用经费</t>
  </si>
  <si>
    <t>其中：运行经费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</si>
  <si>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</si>
  <si>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</si>
  <si>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</si>
  <si>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</si>
  <si>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</si>
  <si>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</si>
  <si>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</si>
  <si>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</si>
  <si>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</si>
  <si>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</si>
  <si>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</si>
  <si>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</si>
  <si>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</si>
  <si>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</si>
  <si>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</si>
  <si>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</si>
  <si>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</si>
  <si>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</si>
  <si>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</si>
  <si>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</si>
  <si>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</si>
  <si>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</si>
  <si>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公务接待费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</si>
  <si>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</si>
  <si>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</si>
  <si>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</si>
  <si>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</si>
  <si>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</si>
  <si>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</si>
  <si>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303</t>
  </si>
  <si>
    <t xml:space="preserve">      退休费</t>
  </si>
  <si>
    <t xml:space="preserve">      生活补助</t>
  </si>
  <si>
    <t xml:space="preserve">      奖励金</t>
  </si>
  <si>
    <t xml:space="preserve">      其他对个人和家庭的补助</t>
  </si>
  <si>
    <t xml:space="preserve">      绩效工资</t>
  </si>
  <si>
    <t>公开08表</t>
  </si>
  <si>
    <t>政府性基金拨款支出预算表</t>
  </si>
  <si>
    <t>公开09表</t>
  </si>
  <si>
    <t>国有资本经营预算拨款支出预算表</t>
  </si>
  <si>
    <t>公开10表</t>
  </si>
  <si>
    <t>预算7表</t>
  </si>
  <si>
    <t>“三公”经费支出预算表</t>
  </si>
  <si>
    <t>项            目</t>
  </si>
  <si>
    <t>本年预算(全口径)</t>
  </si>
  <si>
    <t>其中：一般公共预算安排预算数</t>
  </si>
  <si>
    <t>合     计</t>
  </si>
  <si>
    <t>一、因公出国(境)费</t>
  </si>
  <si>
    <t>二、公务接待费</t>
  </si>
  <si>
    <t>三、公务用车费</t>
  </si>
  <si>
    <t xml:space="preserve">    1.公务用车运行费</t>
  </si>
  <si>
    <t xml:space="preserve">    2.公务用车购置费</t>
  </si>
  <si>
    <t>公开11表</t>
  </si>
  <si>
    <t>政府采购预算表</t>
  </si>
  <si>
    <t xml:space="preserve">单位名称                        </t>
  </si>
  <si>
    <t>采购名称</t>
  </si>
  <si>
    <t>政府采购资金类型</t>
  </si>
  <si>
    <t>单位资金合计</t>
  </si>
  <si>
    <t>台式计算机</t>
  </si>
  <si>
    <t>平板式微型计算机</t>
  </si>
  <si>
    <t>其他网络设备</t>
  </si>
  <si>
    <t>激光打印机</t>
  </si>
  <si>
    <t>复印机</t>
  </si>
  <si>
    <t>投影仪</t>
  </si>
  <si>
    <t>触控一体机</t>
  </si>
  <si>
    <t>速印机</t>
  </si>
  <si>
    <t>其他文印设备</t>
  </si>
  <si>
    <t>碎纸机</t>
  </si>
  <si>
    <t>空调机组</t>
  </si>
  <si>
    <t>电冰箱</t>
  </si>
  <si>
    <t>空调机</t>
  </si>
  <si>
    <t>广播和电视接收设备</t>
  </si>
  <si>
    <t>普通电视设备（电视机）</t>
  </si>
  <si>
    <t>其他组合音像设备</t>
  </si>
  <si>
    <t>木制台、桌类</t>
  </si>
  <si>
    <t>其他台、桌类</t>
  </si>
  <si>
    <t>其他椅凳类</t>
  </si>
  <si>
    <t>其他沙发类</t>
  </si>
  <si>
    <t>保险柜</t>
  </si>
  <si>
    <t>其他柜类</t>
  </si>
  <si>
    <t>其他厨卫用具</t>
  </si>
  <si>
    <t>公开12表</t>
  </si>
  <si>
    <t>政府购买服务预算表</t>
  </si>
  <si>
    <t>单位名称</t>
  </si>
  <si>
    <t>购买服务名称</t>
  </si>
  <si>
    <t>项目名称</t>
  </si>
  <si>
    <t>购买服务领域</t>
  </si>
  <si>
    <t>2023年度部门预算柳江区本级项目支出绩效目标申报表</t>
  </si>
  <si>
    <t>综合治理工作经费</t>
  </si>
  <si>
    <t>项目编码</t>
  </si>
  <si>
    <t>450206230331200004205</t>
  </si>
  <si>
    <t>项目实施单位</t>
  </si>
  <si>
    <t>柳州市柳江区拉堡镇政府</t>
  </si>
  <si>
    <t>项目主管单位</t>
  </si>
  <si>
    <t>312-柳州市柳江区拉堡镇人民政府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</si>
  <si>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</si>
  <si>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</si>
  <si>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</si>
  <si>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</si>
  <si>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</si>
  <si>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</si>
  <si>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</si>
  <si>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</si>
  <si>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</si>
  <si>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</si>
  <si>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</si>
  <si>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项目起始时间</t>
  </si>
  <si>
    <t>2023</t>
  </si>
  <si>
    <t>项目终止时间</t>
  </si>
  <si>
    <t>项目实施进度安排</t>
  </si>
  <si>
    <t>年度绩效目标</t>
  </si>
  <si>
    <t>按项目实施进度完成支出</t>
  </si>
  <si>
    <t>中期绩效目标</t>
  </si>
  <si>
    <t>按项目实施进度支出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</si>
  <si>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</si>
  <si>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</si>
  <si>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</si>
  <si>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</si>
  <si>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</si>
  <si>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</si>
  <si>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</si>
  <si>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开展综合治理宣传、各项综合整治工作活动场次</t>
  </si>
  <si>
    <t>≥12次</t>
  </si>
  <si>
    <t>质量指标</t>
  </si>
  <si>
    <t>开展综合治理宣传、各项综合整治工作完成率</t>
  </si>
  <si>
    <t>＝100%</t>
  </si>
  <si>
    <t>时效指标</t>
  </si>
  <si>
    <t>开展综合治理宣传、各项综合整治工作活动完成时间</t>
  </si>
  <si>
    <t>2023年12月之前</t>
  </si>
  <si>
    <t>成本指标</t>
  </si>
  <si>
    <t>≤292426元</t>
  </si>
  <si>
    <t>效益指标</t>
  </si>
  <si>
    <t>社会效益指标</t>
  </si>
  <si>
    <t>提高综合治理意识与能力</t>
  </si>
  <si>
    <t>有效提升</t>
  </si>
  <si>
    <t>满意度指标</t>
  </si>
  <si>
    <t>服务对象满意度</t>
  </si>
  <si>
    <t>受益群众满意度</t>
  </si>
  <si>
    <t>≥90%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</si>
</sst>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_ "/>
    <numFmt numFmtId="178" formatCode="* #,##0.00;* \-#,##0.00;* &quot;&quot;??;@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9"/>
      <name val="宋体"/>
      <family val="0"/>
    </font>
    <font>
      <sz val="10"/>
      <color indexed="8"/>
      <name val="宋体"/>
      <family val="0"/>
    </font>
    <font>
      <b/>
      <sz val="42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2" applyNumberFormat="0" applyFont="0" applyAlignment="0" applyProtection="0"/>
    <xf numFmtId="0" fontId="34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4" borderId="0" applyNumberFormat="0" applyBorder="0" applyAlignment="0" applyProtection="0"/>
    <xf numFmtId="0" fontId="38" fillId="0" borderId="4" applyNumberFormat="0" applyFill="0" applyAlignment="0" applyProtection="0"/>
    <xf numFmtId="0" fontId="34" fillId="15" borderId="0" applyNumberFormat="0" applyBorder="0" applyAlignment="0" applyProtection="0"/>
    <xf numFmtId="0" fontId="44" fillId="16" borderId="5" applyNumberFormat="0" applyAlignment="0" applyProtection="0"/>
    <xf numFmtId="0" fontId="45" fillId="16" borderId="1" applyNumberFormat="0" applyAlignment="0" applyProtection="0"/>
    <xf numFmtId="0" fontId="46" fillId="17" borderId="6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38" borderId="10" xfId="0" applyNumberFormat="1" applyFont="1" applyFill="1" applyBorder="1" applyAlignment="1" applyProtection="1">
      <alignment horizontal="center" vertical="center" wrapText="1"/>
      <protection/>
    </xf>
    <xf numFmtId="49" fontId="5" fillId="38" borderId="9" xfId="0" applyNumberFormat="1" applyFont="1" applyFill="1" applyBorder="1" applyAlignment="1" applyProtection="1">
      <alignment horizontal="center" vertical="center" wrapText="1"/>
      <protection/>
    </xf>
    <xf numFmtId="49" fontId="5" fillId="38" borderId="13" xfId="0" applyNumberFormat="1" applyFont="1" applyFill="1" applyBorder="1" applyAlignment="1" applyProtection="1">
      <alignment horizontal="left" vertical="center" wrapText="1"/>
      <protection/>
    </xf>
    <xf numFmtId="0" fontId="5" fillId="38" borderId="14" xfId="0" applyNumberFormat="1" applyFont="1" applyFill="1" applyBorder="1" applyAlignment="1" applyProtection="1">
      <alignment horizontal="left" vertical="center" wrapText="1"/>
      <protection/>
    </xf>
    <xf numFmtId="3" fontId="5" fillId="38" borderId="10" xfId="0" applyNumberFormat="1" applyFont="1" applyFill="1" applyBorder="1" applyAlignment="1" applyProtection="1">
      <alignment horizontal="right" vertical="center" wrapText="1"/>
      <protection/>
    </xf>
    <xf numFmtId="3" fontId="5" fillId="38" borderId="9" xfId="0" applyNumberFormat="1" applyFont="1" applyFill="1" applyBorder="1" applyAlignment="1" applyProtection="1">
      <alignment horizontal="right" vertical="center" wrapText="1"/>
      <protection/>
    </xf>
    <xf numFmtId="3" fontId="5" fillId="38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3" fontId="0" fillId="0" borderId="9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 applyProtection="1">
      <alignment horizontal="right" vertical="center" wrapText="1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5" borderId="9" xfId="0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78" fontId="5" fillId="0" borderId="0" xfId="0" applyNumberFormat="1" applyFont="1" applyFill="1" applyAlignment="1">
      <alignment vertical="center"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5" borderId="10" xfId="0" applyFont="1" applyFill="1" applyBorder="1" applyAlignment="1" applyProtection="1">
      <alignment horizontal="center" vertical="center" wrapText="1"/>
      <protection/>
    </xf>
    <xf numFmtId="0" fontId="11" fillId="5" borderId="14" xfId="0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 horizontal="right"/>
      <protection/>
    </xf>
    <xf numFmtId="0" fontId="5" fillId="5" borderId="10" xfId="0" applyNumberFormat="1" applyFont="1" applyFill="1" applyBorder="1" applyAlignment="1" applyProtection="1">
      <alignment horizontal="center" vertical="center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5" borderId="19" xfId="0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2" width="9.16015625" style="0" customWidth="1"/>
    <col min="3" max="3" width="97.83203125" style="0" customWidth="1"/>
  </cols>
  <sheetData>
    <row r="2" ht="207" customHeight="1">
      <c r="C2" s="179" t="s">
        <v>0</v>
      </c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X14" sqref="X14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9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314</v>
      </c>
    </row>
    <row r="2" spans="1:21" ht="30.75" customHeight="1">
      <c r="A2" s="42" t="s">
        <v>315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6.5" customHeight="1">
      <c r="A3" s="43"/>
      <c r="C3" s="40"/>
      <c r="D3" s="40"/>
      <c r="E3" s="40"/>
      <c r="F3" s="40"/>
      <c r="G3" s="4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61" t="s">
        <v>3</v>
      </c>
    </row>
    <row r="4" spans="1:21" ht="19.5" customHeight="1">
      <c r="A4" s="45" t="s">
        <v>76</v>
      </c>
      <c r="B4" s="45"/>
      <c r="C4" s="46"/>
      <c r="D4" s="12" t="s">
        <v>164</v>
      </c>
      <c r="E4" s="47" t="s">
        <v>165</v>
      </c>
      <c r="F4" s="48" t="s">
        <v>79</v>
      </c>
      <c r="G4" s="45" t="s">
        <v>166</v>
      </c>
      <c r="H4" s="45"/>
      <c r="I4" s="45"/>
      <c r="J4" s="46"/>
      <c r="K4" s="12" t="s">
        <v>167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60.75" customHeight="1">
      <c r="A5" s="48" t="s">
        <v>89</v>
      </c>
      <c r="B5" s="48" t="s">
        <v>90</v>
      </c>
      <c r="C5" s="49" t="s">
        <v>91</v>
      </c>
      <c r="D5" s="12"/>
      <c r="E5" s="47"/>
      <c r="F5" s="48"/>
      <c r="G5" s="50" t="s">
        <v>92</v>
      </c>
      <c r="H5" s="51" t="s">
        <v>168</v>
      </c>
      <c r="I5" s="51" t="s">
        <v>169</v>
      </c>
      <c r="J5" s="51" t="s">
        <v>170</v>
      </c>
      <c r="K5" s="58" t="s">
        <v>92</v>
      </c>
      <c r="L5" s="59" t="s">
        <v>168</v>
      </c>
      <c r="M5" s="59" t="s">
        <v>169</v>
      </c>
      <c r="N5" s="59" t="s">
        <v>170</v>
      </c>
      <c r="O5" s="60" t="s">
        <v>171</v>
      </c>
      <c r="P5" s="60" t="s">
        <v>172</v>
      </c>
      <c r="Q5" s="60" t="s">
        <v>173</v>
      </c>
      <c r="R5" s="60" t="s">
        <v>174</v>
      </c>
      <c r="S5" s="60" t="s">
        <v>175</v>
      </c>
      <c r="T5" s="62" t="s">
        <v>176</v>
      </c>
      <c r="U5" s="62" t="s">
        <v>177</v>
      </c>
    </row>
    <row r="6" spans="1:21" ht="18" customHeight="1">
      <c r="A6" s="16" t="s">
        <v>95</v>
      </c>
      <c r="B6" s="16" t="s">
        <v>95</v>
      </c>
      <c r="C6" s="16" t="s">
        <v>95</v>
      </c>
      <c r="D6" s="52" t="s">
        <v>95</v>
      </c>
      <c r="E6" s="52" t="s">
        <v>95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</row>
    <row r="7" spans="1:21" ht="19.5" customHeight="1">
      <c r="A7" s="53"/>
      <c r="B7" s="54"/>
      <c r="C7" s="54"/>
      <c r="D7" s="55"/>
      <c r="E7" s="56"/>
      <c r="F7" s="57"/>
      <c r="G7" s="27"/>
      <c r="H7" s="21"/>
      <c r="I7" s="21"/>
      <c r="J7" s="21"/>
      <c r="K7" s="26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N8" s="22"/>
      <c r="O8" s="22"/>
      <c r="P8" s="22"/>
      <c r="Q8" s="22"/>
      <c r="R8" s="22"/>
      <c r="S8" s="22"/>
      <c r="T8" s="22"/>
      <c r="U8" s="22"/>
    </row>
    <row r="9" spans="2:21" ht="9.75" customHeight="1">
      <c r="B9" s="22"/>
      <c r="D9" s="22"/>
      <c r="E9" s="22"/>
      <c r="F9" s="22"/>
      <c r="G9" s="22"/>
      <c r="H9" s="22"/>
      <c r="I9" s="22"/>
      <c r="J9" s="22"/>
      <c r="K9" s="22"/>
      <c r="L9" s="22"/>
      <c r="N9" s="22"/>
      <c r="O9" s="22"/>
      <c r="P9" s="22"/>
      <c r="Q9" s="22"/>
      <c r="R9" s="22"/>
      <c r="S9" s="22"/>
      <c r="T9" s="22"/>
      <c r="U9" s="22"/>
    </row>
    <row r="10" spans="2:21" ht="9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2"/>
      <c r="O10" s="22"/>
      <c r="P10" s="22"/>
      <c r="Q10" s="22"/>
      <c r="S10" s="22"/>
      <c r="U10" s="22"/>
    </row>
    <row r="11" spans="3:21" ht="9.75" customHeight="1">
      <c r="C11" s="22"/>
      <c r="D11" s="22"/>
      <c r="E11" s="22"/>
      <c r="F11" s="22"/>
      <c r="G11" s="22"/>
      <c r="H11" s="22"/>
      <c r="I11" s="22"/>
      <c r="J11" s="22"/>
      <c r="K11" s="22"/>
      <c r="L11" s="22"/>
      <c r="N11" s="22"/>
      <c r="O11" s="22"/>
      <c r="P11" s="22"/>
      <c r="Q11" s="22"/>
      <c r="R11" s="22"/>
      <c r="S11" s="22"/>
      <c r="T11" s="22"/>
      <c r="U11" s="22"/>
    </row>
    <row r="12" spans="3:20" ht="9.75" customHeight="1">
      <c r="C12" s="22"/>
      <c r="D12" s="22"/>
      <c r="E12" s="22"/>
      <c r="F12" s="22"/>
      <c r="H12" s="22"/>
      <c r="I12" s="22"/>
      <c r="K12" s="22"/>
      <c r="L12" s="22"/>
      <c r="N12" s="22"/>
      <c r="P12" s="22"/>
      <c r="Q12" s="22"/>
      <c r="R12" s="22"/>
      <c r="S12" s="22"/>
      <c r="T12" s="22"/>
    </row>
    <row r="13" spans="4:19" ht="9.75" customHeight="1">
      <c r="D13" s="22"/>
      <c r="E13" s="22"/>
      <c r="F13" s="22"/>
      <c r="H13" s="22"/>
      <c r="Q13" s="22"/>
      <c r="R13" s="22"/>
      <c r="S13" s="22"/>
    </row>
    <row r="14" spans="4:18" ht="9.75" customHeight="1">
      <c r="D14" s="22"/>
      <c r="E14" s="22"/>
      <c r="F14" s="22"/>
      <c r="G14" s="22"/>
      <c r="H14" s="22"/>
      <c r="Q14" s="22"/>
      <c r="R14" s="22"/>
    </row>
    <row r="15" spans="5:18" ht="9.75" customHeight="1">
      <c r="E15" s="22"/>
      <c r="F15" s="22"/>
      <c r="G15" s="22"/>
      <c r="H15" s="22"/>
      <c r="I15" s="22"/>
      <c r="Q15" s="22"/>
      <c r="R15" s="22"/>
    </row>
    <row r="16" spans="5:17" ht="9.75" customHeight="1">
      <c r="E16" s="22"/>
      <c r="F16" s="22"/>
      <c r="H16" s="22"/>
      <c r="Q16" s="22"/>
    </row>
    <row r="17" spans="6:9" ht="9.75" customHeight="1">
      <c r="F17" s="22"/>
      <c r="G17" s="22"/>
      <c r="H17" s="22"/>
      <c r="I17" s="22"/>
    </row>
    <row r="18" spans="6:7" ht="9.75" customHeight="1">
      <c r="F18" s="22"/>
      <c r="G18" s="22"/>
    </row>
    <row r="19" ht="9.75" customHeight="1">
      <c r="H19" s="22"/>
    </row>
    <row r="20" spans="7:8" ht="9.75" customHeight="1">
      <c r="G20" s="22"/>
      <c r="H20" s="22"/>
    </row>
    <row r="21" spans="7:8" ht="9.75" customHeight="1">
      <c r="G21" s="22"/>
      <c r="H21" s="22"/>
    </row>
    <row r="22" ht="9.75" customHeight="1">
      <c r="H22" s="22"/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52" style="0" customWidth="1"/>
    <col min="2" max="2" width="38" style="0" customWidth="1"/>
    <col min="3" max="3" width="42.5" style="0" customWidth="1"/>
    <col min="4" max="29" width="10.5" style="0" customWidth="1"/>
  </cols>
  <sheetData>
    <row r="1" spans="3:29" ht="12.75" customHeight="1">
      <c r="C1" s="24" t="s">
        <v>316</v>
      </c>
      <c r="AC1" s="39" t="s">
        <v>317</v>
      </c>
    </row>
    <row r="2" spans="1:29" ht="38.25" customHeight="1">
      <c r="A2" s="29" t="s">
        <v>318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3:29" ht="12.75" customHeight="1">
      <c r="C3" s="24" t="s">
        <v>3</v>
      </c>
      <c r="K3" s="22"/>
      <c r="L3" s="22"/>
      <c r="AC3" s="24" t="s">
        <v>3</v>
      </c>
    </row>
    <row r="4" spans="1:3" ht="31.5" customHeight="1">
      <c r="A4" s="31" t="s">
        <v>319</v>
      </c>
      <c r="B4" s="31" t="s">
        <v>320</v>
      </c>
      <c r="C4" s="32" t="s">
        <v>321</v>
      </c>
    </row>
    <row r="5" spans="1:3" ht="31.5" customHeight="1">
      <c r="A5" s="31" t="s">
        <v>322</v>
      </c>
      <c r="B5" s="33">
        <f>B6+B7+B8</f>
        <v>232400</v>
      </c>
      <c r="C5" s="33">
        <f>C6+C7+C8</f>
        <v>182400</v>
      </c>
    </row>
    <row r="6" spans="1:6" ht="31.5" customHeight="1">
      <c r="A6" s="34" t="s">
        <v>323</v>
      </c>
      <c r="B6" s="35">
        <v>0</v>
      </c>
      <c r="C6" s="35">
        <v>0</v>
      </c>
      <c r="D6" s="22"/>
      <c r="E6" s="22"/>
      <c r="F6" s="22"/>
    </row>
    <row r="7" spans="1:6" ht="31.5" customHeight="1">
      <c r="A7" s="34" t="s">
        <v>324</v>
      </c>
      <c r="B7" s="35">
        <v>82400</v>
      </c>
      <c r="C7" s="35">
        <v>32400</v>
      </c>
      <c r="D7" s="22"/>
      <c r="E7" s="22"/>
      <c r="F7" s="22"/>
    </row>
    <row r="8" spans="1:6" ht="31.5" customHeight="1">
      <c r="A8" s="34" t="s">
        <v>325</v>
      </c>
      <c r="B8" s="35">
        <f>B9+B10</f>
        <v>150000</v>
      </c>
      <c r="C8" s="35">
        <f>C9+C10</f>
        <v>150000</v>
      </c>
      <c r="D8" s="22"/>
      <c r="E8" s="22"/>
      <c r="F8" s="22"/>
    </row>
    <row r="9" spans="1:28" ht="31.5" customHeight="1">
      <c r="A9" s="36" t="s">
        <v>326</v>
      </c>
      <c r="B9" s="35">
        <v>150000</v>
      </c>
      <c r="C9" s="35">
        <v>150000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R9" s="22"/>
      <c r="S9" s="22"/>
      <c r="T9" s="22"/>
      <c r="U9" s="22"/>
      <c r="V9" s="22"/>
      <c r="Y9" s="22"/>
      <c r="Z9" s="22"/>
      <c r="AA9" s="22"/>
      <c r="AB9" s="22"/>
    </row>
    <row r="10" spans="1:27" ht="31.5" customHeight="1">
      <c r="A10" s="36" t="s">
        <v>327</v>
      </c>
      <c r="B10" s="35">
        <v>0</v>
      </c>
      <c r="C10" s="35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R10" s="22"/>
      <c r="S10" s="22"/>
      <c r="T10" s="22"/>
      <c r="U10" s="22"/>
      <c r="V10" s="22"/>
      <c r="Y10" s="22"/>
      <c r="Z10" s="22"/>
      <c r="AA10" s="22"/>
    </row>
    <row r="11" spans="1:26" ht="12.75" customHeight="1">
      <c r="A11" s="37"/>
      <c r="B11" s="3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U11" s="22"/>
      <c r="V11" s="22"/>
      <c r="Z11" s="22"/>
    </row>
    <row r="12" spans="2:26" ht="12.7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Y12" s="22"/>
      <c r="Z12" s="22"/>
    </row>
    <row r="13" spans="2:26" ht="12.75" customHeight="1">
      <c r="B13" s="22"/>
      <c r="Q13" s="22"/>
      <c r="Y13" s="22"/>
      <c r="Z13" s="22"/>
    </row>
    <row r="14" spans="2:25" ht="12.75" customHeight="1">
      <c r="B14" s="22"/>
      <c r="Q14" s="22"/>
      <c r="Y14" s="22"/>
    </row>
    <row r="15" spans="2:18" ht="12.75" customHeight="1">
      <c r="B15" s="22"/>
      <c r="Q15" s="22"/>
      <c r="R15" s="22"/>
    </row>
    <row r="16" ht="12.75" customHeight="1">
      <c r="C16" s="22"/>
    </row>
    <row r="18" ht="12.75" customHeight="1">
      <c r="U18" s="22"/>
    </row>
  </sheetData>
  <sheetProtection/>
  <mergeCells count="1">
    <mergeCell ref="A2:C2"/>
  </mergeCells>
  <printOptions/>
  <pageMargins left="0.7499999887361302" right="0.7499999887361302" top="0.9999999849815068" bottom="0.9999999849815068" header="0.4999999924907534" footer="0.4999999924907534"/>
  <pageSetup fitToHeight="999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12.66015625" style="0" customWidth="1"/>
    <col min="2" max="2" width="20.33203125" style="0" customWidth="1"/>
    <col min="3" max="3" width="39.33203125" style="0" customWidth="1"/>
    <col min="4" max="9" width="18.66015625" style="0" customWidth="1"/>
  </cols>
  <sheetData>
    <row r="1" ht="9.75" customHeight="1">
      <c r="I1" s="23" t="s">
        <v>328</v>
      </c>
    </row>
    <row r="2" spans="1:9" ht="36.75" customHeight="1">
      <c r="A2" s="10" t="s">
        <v>329</v>
      </c>
      <c r="B2" s="10"/>
      <c r="C2" s="10"/>
      <c r="D2" s="10"/>
      <c r="E2" s="10"/>
      <c r="F2" s="10"/>
      <c r="G2" s="10"/>
      <c r="H2" s="10"/>
      <c r="I2" s="10"/>
    </row>
    <row r="3" ht="14.25" customHeight="1">
      <c r="I3" s="24" t="s">
        <v>3</v>
      </c>
    </row>
    <row r="4" spans="1:9" ht="18" customHeight="1">
      <c r="A4" s="11" t="s">
        <v>164</v>
      </c>
      <c r="B4" s="11" t="s">
        <v>330</v>
      </c>
      <c r="C4" s="12" t="s">
        <v>331</v>
      </c>
      <c r="D4" s="13" t="s">
        <v>332</v>
      </c>
      <c r="E4" s="13"/>
      <c r="F4" s="13"/>
      <c r="G4" s="13"/>
      <c r="H4" s="13"/>
      <c r="I4" s="13"/>
    </row>
    <row r="5" spans="1:9" ht="42" customHeight="1">
      <c r="A5" s="11"/>
      <c r="B5" s="11"/>
      <c r="C5" s="12"/>
      <c r="D5" s="14" t="s">
        <v>92</v>
      </c>
      <c r="E5" s="14" t="s">
        <v>80</v>
      </c>
      <c r="F5" s="14" t="s">
        <v>81</v>
      </c>
      <c r="G5" s="25" t="s">
        <v>82</v>
      </c>
      <c r="H5" s="25" t="s">
        <v>83</v>
      </c>
      <c r="I5" s="25" t="s">
        <v>333</v>
      </c>
    </row>
    <row r="6" spans="1:9" ht="21" customHeight="1">
      <c r="A6" s="15" t="s">
        <v>95</v>
      </c>
      <c r="B6" s="15" t="s">
        <v>95</v>
      </c>
      <c r="C6" s="15" t="s">
        <v>95</v>
      </c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</row>
    <row r="7" spans="1:10" ht="19.5" customHeight="1">
      <c r="A7" s="28"/>
      <c r="B7" s="28"/>
      <c r="C7" s="28" t="s">
        <v>92</v>
      </c>
      <c r="D7" s="26">
        <v>297500</v>
      </c>
      <c r="E7" s="27">
        <v>0</v>
      </c>
      <c r="F7" s="21">
        <v>297500</v>
      </c>
      <c r="G7" s="21"/>
      <c r="H7" s="21"/>
      <c r="I7" s="26">
        <v>0</v>
      </c>
      <c r="J7" s="22"/>
    </row>
    <row r="8" spans="1:9" ht="19.5" customHeight="1">
      <c r="A8" s="28" t="s">
        <v>96</v>
      </c>
      <c r="B8" s="28" t="s">
        <v>97</v>
      </c>
      <c r="C8" s="28"/>
      <c r="D8" s="26">
        <v>297500</v>
      </c>
      <c r="E8" s="27">
        <v>0</v>
      </c>
      <c r="F8" s="21">
        <v>297500</v>
      </c>
      <c r="G8" s="21"/>
      <c r="H8" s="21"/>
      <c r="I8" s="26">
        <v>0</v>
      </c>
    </row>
    <row r="9" spans="1:9" ht="19.5" customHeight="1">
      <c r="A9" s="28" t="s">
        <v>98</v>
      </c>
      <c r="B9" s="28" t="s">
        <v>99</v>
      </c>
      <c r="C9" s="28"/>
      <c r="D9" s="26">
        <v>297500</v>
      </c>
      <c r="E9" s="27">
        <v>0</v>
      </c>
      <c r="F9" s="21">
        <v>297500</v>
      </c>
      <c r="G9" s="21"/>
      <c r="H9" s="21"/>
      <c r="I9" s="26">
        <v>0</v>
      </c>
    </row>
    <row r="10" spans="1:9" ht="19.5" customHeight="1">
      <c r="A10" s="28" t="s">
        <v>103</v>
      </c>
      <c r="B10" s="28" t="s">
        <v>103</v>
      </c>
      <c r="C10" s="28" t="s">
        <v>334</v>
      </c>
      <c r="D10" s="26">
        <v>64500</v>
      </c>
      <c r="E10" s="27">
        <v>0</v>
      </c>
      <c r="F10" s="21">
        <v>64500</v>
      </c>
      <c r="G10" s="21" t="s">
        <v>105</v>
      </c>
      <c r="H10" s="21" t="s">
        <v>105</v>
      </c>
      <c r="I10" s="26">
        <v>0</v>
      </c>
    </row>
    <row r="11" spans="1:9" ht="19.5" customHeight="1">
      <c r="A11" s="28" t="s">
        <v>103</v>
      </c>
      <c r="B11" s="28" t="s">
        <v>103</v>
      </c>
      <c r="C11" s="28" t="s">
        <v>335</v>
      </c>
      <c r="D11" s="26">
        <v>6000</v>
      </c>
      <c r="E11" s="27">
        <v>0</v>
      </c>
      <c r="F11" s="21">
        <v>6000</v>
      </c>
      <c r="G11" s="21" t="s">
        <v>105</v>
      </c>
      <c r="H11" s="21" t="s">
        <v>105</v>
      </c>
      <c r="I11" s="26">
        <v>0</v>
      </c>
    </row>
    <row r="12" spans="1:9" ht="19.5" customHeight="1">
      <c r="A12" s="28" t="s">
        <v>103</v>
      </c>
      <c r="B12" s="28" t="s">
        <v>103</v>
      </c>
      <c r="C12" s="28" t="s">
        <v>336</v>
      </c>
      <c r="D12" s="26">
        <v>4000</v>
      </c>
      <c r="E12" s="27">
        <v>0</v>
      </c>
      <c r="F12" s="21">
        <v>4000</v>
      </c>
      <c r="G12" s="21" t="s">
        <v>105</v>
      </c>
      <c r="H12" s="21" t="s">
        <v>105</v>
      </c>
      <c r="I12" s="26">
        <v>0</v>
      </c>
    </row>
    <row r="13" spans="1:9" ht="19.5" customHeight="1">
      <c r="A13" s="28" t="s">
        <v>103</v>
      </c>
      <c r="B13" s="28" t="s">
        <v>103</v>
      </c>
      <c r="C13" s="28" t="s">
        <v>337</v>
      </c>
      <c r="D13" s="26">
        <v>8500</v>
      </c>
      <c r="E13" s="27">
        <v>0</v>
      </c>
      <c r="F13" s="21">
        <v>8500</v>
      </c>
      <c r="G13" s="21" t="s">
        <v>105</v>
      </c>
      <c r="H13" s="21" t="s">
        <v>105</v>
      </c>
      <c r="I13" s="26">
        <v>0</v>
      </c>
    </row>
    <row r="14" spans="1:9" ht="19.5" customHeight="1">
      <c r="A14" s="28" t="s">
        <v>103</v>
      </c>
      <c r="B14" s="28" t="s">
        <v>103</v>
      </c>
      <c r="C14" s="28" t="s">
        <v>338</v>
      </c>
      <c r="D14" s="26">
        <v>69400</v>
      </c>
      <c r="E14" s="27">
        <v>0</v>
      </c>
      <c r="F14" s="21">
        <v>69400</v>
      </c>
      <c r="G14" s="21" t="s">
        <v>105</v>
      </c>
      <c r="H14" s="21" t="s">
        <v>105</v>
      </c>
      <c r="I14" s="26">
        <v>0</v>
      </c>
    </row>
    <row r="15" spans="1:9" ht="19.5" customHeight="1">
      <c r="A15" s="28" t="s">
        <v>103</v>
      </c>
      <c r="B15" s="28" t="s">
        <v>103</v>
      </c>
      <c r="C15" s="28" t="s">
        <v>339</v>
      </c>
      <c r="D15" s="26">
        <v>10500</v>
      </c>
      <c r="E15" s="27">
        <v>0</v>
      </c>
      <c r="F15" s="21">
        <v>10500</v>
      </c>
      <c r="G15" s="21" t="s">
        <v>105</v>
      </c>
      <c r="H15" s="21" t="s">
        <v>105</v>
      </c>
      <c r="I15" s="26">
        <v>0</v>
      </c>
    </row>
    <row r="16" spans="1:9" ht="19.5" customHeight="1">
      <c r="A16" s="28" t="s">
        <v>103</v>
      </c>
      <c r="B16" s="28" t="s">
        <v>103</v>
      </c>
      <c r="C16" s="28" t="s">
        <v>340</v>
      </c>
      <c r="D16" s="26">
        <v>6600</v>
      </c>
      <c r="E16" s="27">
        <v>0</v>
      </c>
      <c r="F16" s="21">
        <v>6600</v>
      </c>
      <c r="G16" s="21" t="s">
        <v>105</v>
      </c>
      <c r="H16" s="21" t="s">
        <v>105</v>
      </c>
      <c r="I16" s="26">
        <v>0</v>
      </c>
    </row>
    <row r="17" spans="1:9" ht="19.5" customHeight="1">
      <c r="A17" s="28" t="s">
        <v>103</v>
      </c>
      <c r="B17" s="28" t="s">
        <v>103</v>
      </c>
      <c r="C17" s="28" t="s">
        <v>341</v>
      </c>
      <c r="D17" s="26">
        <v>18000</v>
      </c>
      <c r="E17" s="27">
        <v>0</v>
      </c>
      <c r="F17" s="21">
        <v>18000</v>
      </c>
      <c r="G17" s="21" t="s">
        <v>105</v>
      </c>
      <c r="H17" s="21" t="s">
        <v>105</v>
      </c>
      <c r="I17" s="26">
        <v>0</v>
      </c>
    </row>
    <row r="18" spans="1:9" ht="19.5" customHeight="1">
      <c r="A18" s="28" t="s">
        <v>103</v>
      </c>
      <c r="B18" s="28" t="s">
        <v>103</v>
      </c>
      <c r="C18" s="28" t="s">
        <v>342</v>
      </c>
      <c r="D18" s="26">
        <v>10800</v>
      </c>
      <c r="E18" s="27">
        <v>0</v>
      </c>
      <c r="F18" s="21">
        <v>10800</v>
      </c>
      <c r="G18" s="21" t="s">
        <v>105</v>
      </c>
      <c r="H18" s="21" t="s">
        <v>105</v>
      </c>
      <c r="I18" s="26">
        <v>0</v>
      </c>
    </row>
    <row r="19" spans="1:9" ht="19.5" customHeight="1">
      <c r="A19" s="28" t="s">
        <v>103</v>
      </c>
      <c r="B19" s="28" t="s">
        <v>103</v>
      </c>
      <c r="C19" s="28" t="s">
        <v>343</v>
      </c>
      <c r="D19" s="26">
        <v>8400</v>
      </c>
      <c r="E19" s="27">
        <v>0</v>
      </c>
      <c r="F19" s="21">
        <v>8400</v>
      </c>
      <c r="G19" s="21" t="s">
        <v>105</v>
      </c>
      <c r="H19" s="21" t="s">
        <v>105</v>
      </c>
      <c r="I19" s="26">
        <v>0</v>
      </c>
    </row>
    <row r="20" spans="1:9" ht="19.5" customHeight="1">
      <c r="A20" s="28" t="s">
        <v>103</v>
      </c>
      <c r="B20" s="28" t="s">
        <v>103</v>
      </c>
      <c r="C20" s="28" t="s">
        <v>344</v>
      </c>
      <c r="D20" s="26">
        <v>7500</v>
      </c>
      <c r="E20" s="27">
        <v>0</v>
      </c>
      <c r="F20" s="21">
        <v>7500</v>
      </c>
      <c r="G20" s="21" t="s">
        <v>105</v>
      </c>
      <c r="H20" s="21" t="s">
        <v>105</v>
      </c>
      <c r="I20" s="26">
        <v>0</v>
      </c>
    </row>
    <row r="21" spans="1:9" ht="19.5" customHeight="1">
      <c r="A21" s="28" t="s">
        <v>103</v>
      </c>
      <c r="B21" s="28" t="s">
        <v>103</v>
      </c>
      <c r="C21" s="28" t="s">
        <v>345</v>
      </c>
      <c r="D21" s="26">
        <v>8000</v>
      </c>
      <c r="E21" s="27">
        <v>0</v>
      </c>
      <c r="F21" s="21">
        <v>8000</v>
      </c>
      <c r="G21" s="21" t="s">
        <v>105</v>
      </c>
      <c r="H21" s="21" t="s">
        <v>105</v>
      </c>
      <c r="I21" s="26">
        <v>0</v>
      </c>
    </row>
    <row r="22" spans="1:9" ht="19.5" customHeight="1">
      <c r="A22" s="28" t="s">
        <v>103</v>
      </c>
      <c r="B22" s="28" t="s">
        <v>103</v>
      </c>
      <c r="C22" s="28" t="s">
        <v>346</v>
      </c>
      <c r="D22" s="26">
        <v>10500</v>
      </c>
      <c r="E22" s="27">
        <v>0</v>
      </c>
      <c r="F22" s="21">
        <v>10500</v>
      </c>
      <c r="G22" s="21" t="s">
        <v>105</v>
      </c>
      <c r="H22" s="21" t="s">
        <v>105</v>
      </c>
      <c r="I22" s="26">
        <v>0</v>
      </c>
    </row>
    <row r="23" spans="1:9" ht="19.5" customHeight="1">
      <c r="A23" s="28" t="s">
        <v>103</v>
      </c>
      <c r="B23" s="28" t="s">
        <v>103</v>
      </c>
      <c r="C23" s="28" t="s">
        <v>347</v>
      </c>
      <c r="D23" s="26">
        <v>1500</v>
      </c>
      <c r="E23" s="27">
        <v>0</v>
      </c>
      <c r="F23" s="21">
        <v>1500</v>
      </c>
      <c r="G23" s="21" t="s">
        <v>105</v>
      </c>
      <c r="H23" s="21" t="s">
        <v>105</v>
      </c>
      <c r="I23" s="26">
        <v>0</v>
      </c>
    </row>
    <row r="24" spans="1:9" ht="19.5" customHeight="1">
      <c r="A24" s="28" t="s">
        <v>103</v>
      </c>
      <c r="B24" s="28" t="s">
        <v>103</v>
      </c>
      <c r="C24" s="28" t="s">
        <v>348</v>
      </c>
      <c r="D24" s="26">
        <v>9000</v>
      </c>
      <c r="E24" s="27">
        <v>0</v>
      </c>
      <c r="F24" s="21">
        <v>9000</v>
      </c>
      <c r="G24" s="21" t="s">
        <v>105</v>
      </c>
      <c r="H24" s="21" t="s">
        <v>105</v>
      </c>
      <c r="I24" s="26">
        <v>0</v>
      </c>
    </row>
    <row r="25" spans="1:9" ht="19.5" customHeight="1">
      <c r="A25" s="28" t="s">
        <v>103</v>
      </c>
      <c r="B25" s="28" t="s">
        <v>103</v>
      </c>
      <c r="C25" s="28" t="s">
        <v>349</v>
      </c>
      <c r="D25" s="26">
        <v>2500</v>
      </c>
      <c r="E25" s="27">
        <v>0</v>
      </c>
      <c r="F25" s="21">
        <v>2500</v>
      </c>
      <c r="G25" s="21" t="s">
        <v>105</v>
      </c>
      <c r="H25" s="21" t="s">
        <v>105</v>
      </c>
      <c r="I25" s="26">
        <v>0</v>
      </c>
    </row>
    <row r="26" spans="1:9" ht="19.5" customHeight="1">
      <c r="A26" s="28" t="s">
        <v>103</v>
      </c>
      <c r="B26" s="28" t="s">
        <v>103</v>
      </c>
      <c r="C26" s="28" t="s">
        <v>350</v>
      </c>
      <c r="D26" s="26">
        <v>8000</v>
      </c>
      <c r="E26" s="27">
        <v>0</v>
      </c>
      <c r="F26" s="21">
        <v>8000</v>
      </c>
      <c r="G26" s="21" t="s">
        <v>105</v>
      </c>
      <c r="H26" s="21" t="s">
        <v>105</v>
      </c>
      <c r="I26" s="26">
        <v>0</v>
      </c>
    </row>
    <row r="27" spans="1:9" ht="19.5" customHeight="1">
      <c r="A27" s="28" t="s">
        <v>103</v>
      </c>
      <c r="B27" s="28" t="s">
        <v>103</v>
      </c>
      <c r="C27" s="28" t="s">
        <v>351</v>
      </c>
      <c r="D27" s="26">
        <v>7000</v>
      </c>
      <c r="E27" s="27">
        <v>0</v>
      </c>
      <c r="F27" s="21">
        <v>7000</v>
      </c>
      <c r="G27" s="21" t="s">
        <v>105</v>
      </c>
      <c r="H27" s="21" t="s">
        <v>105</v>
      </c>
      <c r="I27" s="26">
        <v>0</v>
      </c>
    </row>
    <row r="28" spans="1:9" ht="19.5" customHeight="1">
      <c r="A28" s="28" t="s">
        <v>103</v>
      </c>
      <c r="B28" s="28" t="s">
        <v>103</v>
      </c>
      <c r="C28" s="28" t="s">
        <v>352</v>
      </c>
      <c r="D28" s="26">
        <v>9000</v>
      </c>
      <c r="E28" s="27">
        <v>0</v>
      </c>
      <c r="F28" s="21">
        <v>9000</v>
      </c>
      <c r="G28" s="21" t="s">
        <v>105</v>
      </c>
      <c r="H28" s="21" t="s">
        <v>105</v>
      </c>
      <c r="I28" s="26">
        <v>0</v>
      </c>
    </row>
    <row r="29" spans="1:9" ht="19.5" customHeight="1">
      <c r="A29" s="28" t="s">
        <v>103</v>
      </c>
      <c r="B29" s="28" t="s">
        <v>103</v>
      </c>
      <c r="C29" s="28" t="s">
        <v>353</v>
      </c>
      <c r="D29" s="26">
        <v>7500</v>
      </c>
      <c r="E29" s="27">
        <v>0</v>
      </c>
      <c r="F29" s="21">
        <v>7500</v>
      </c>
      <c r="G29" s="21" t="s">
        <v>105</v>
      </c>
      <c r="H29" s="21" t="s">
        <v>105</v>
      </c>
      <c r="I29" s="26">
        <v>0</v>
      </c>
    </row>
    <row r="30" spans="1:9" ht="19.5" customHeight="1">
      <c r="A30" s="28" t="s">
        <v>103</v>
      </c>
      <c r="B30" s="28" t="s">
        <v>103</v>
      </c>
      <c r="C30" s="28" t="s">
        <v>354</v>
      </c>
      <c r="D30" s="26">
        <v>5400</v>
      </c>
      <c r="E30" s="27">
        <v>0</v>
      </c>
      <c r="F30" s="21">
        <v>5400</v>
      </c>
      <c r="G30" s="21" t="s">
        <v>105</v>
      </c>
      <c r="H30" s="21" t="s">
        <v>105</v>
      </c>
      <c r="I30" s="26">
        <v>0</v>
      </c>
    </row>
    <row r="31" spans="1:9" ht="19.5" customHeight="1">
      <c r="A31" s="28" t="s">
        <v>103</v>
      </c>
      <c r="B31" s="28" t="s">
        <v>103</v>
      </c>
      <c r="C31" s="28" t="s">
        <v>355</v>
      </c>
      <c r="D31" s="26">
        <v>12500</v>
      </c>
      <c r="E31" s="27">
        <v>0</v>
      </c>
      <c r="F31" s="21">
        <v>12500</v>
      </c>
      <c r="G31" s="21" t="s">
        <v>105</v>
      </c>
      <c r="H31" s="21" t="s">
        <v>105</v>
      </c>
      <c r="I31" s="26">
        <v>0</v>
      </c>
    </row>
    <row r="32" spans="1:9" ht="19.5" customHeight="1">
      <c r="A32" s="28" t="s">
        <v>103</v>
      </c>
      <c r="B32" s="28" t="s">
        <v>103</v>
      </c>
      <c r="C32" s="28" t="s">
        <v>356</v>
      </c>
      <c r="D32" s="26">
        <v>2400</v>
      </c>
      <c r="E32" s="27">
        <v>0</v>
      </c>
      <c r="F32" s="21">
        <v>2400</v>
      </c>
      <c r="G32" s="21" t="s">
        <v>105</v>
      </c>
      <c r="H32" s="21" t="s">
        <v>105</v>
      </c>
      <c r="I32" s="26">
        <v>0</v>
      </c>
    </row>
  </sheetData>
  <sheetProtection/>
  <mergeCells count="3">
    <mergeCell ref="A4:A5"/>
    <mergeCell ref="B4:B5"/>
    <mergeCell ref="C4:C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9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11.5" style="0" customWidth="1"/>
    <col min="2" max="2" width="22.66015625" style="0" customWidth="1"/>
    <col min="3" max="3" width="38.83203125" style="0" customWidth="1"/>
    <col min="4" max="4" width="28.66015625" style="0" customWidth="1"/>
    <col min="5" max="5" width="16.66015625" style="0" customWidth="1"/>
    <col min="6" max="6" width="25.33203125" style="0" customWidth="1"/>
    <col min="7" max="9" width="14.5" style="0" customWidth="1"/>
    <col min="10" max="11" width="11.33203125" style="0" customWidth="1"/>
    <col min="12" max="12" width="12" style="0" customWidth="1"/>
  </cols>
  <sheetData>
    <row r="1" ht="9.75" customHeight="1">
      <c r="L1" s="23" t="s">
        <v>357</v>
      </c>
    </row>
    <row r="2" spans="1:12" ht="36.75" customHeight="1">
      <c r="A2" s="10" t="s">
        <v>358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4.25" customHeight="1">
      <c r="L3" s="24" t="s">
        <v>3</v>
      </c>
    </row>
    <row r="4" spans="1:12" ht="18" customHeight="1">
      <c r="A4" s="11" t="s">
        <v>164</v>
      </c>
      <c r="B4" s="11" t="s">
        <v>359</v>
      </c>
      <c r="C4" s="11" t="s">
        <v>360</v>
      </c>
      <c r="D4" s="11" t="s">
        <v>361</v>
      </c>
      <c r="E4" s="11" t="s">
        <v>231</v>
      </c>
      <c r="F4" s="12" t="s">
        <v>362</v>
      </c>
      <c r="G4" s="13" t="s">
        <v>332</v>
      </c>
      <c r="H4" s="13"/>
      <c r="I4" s="13"/>
      <c r="J4" s="13"/>
      <c r="K4" s="13"/>
      <c r="L4" s="13"/>
    </row>
    <row r="5" spans="1:12" ht="42" customHeight="1">
      <c r="A5" s="11"/>
      <c r="B5" s="11"/>
      <c r="C5" s="11"/>
      <c r="D5" s="11"/>
      <c r="E5" s="11"/>
      <c r="F5" s="12"/>
      <c r="G5" s="14" t="s">
        <v>92</v>
      </c>
      <c r="H5" s="14" t="s">
        <v>80</v>
      </c>
      <c r="I5" s="14" t="s">
        <v>81</v>
      </c>
      <c r="J5" s="25" t="s">
        <v>82</v>
      </c>
      <c r="K5" s="25" t="s">
        <v>83</v>
      </c>
      <c r="L5" s="25" t="s">
        <v>333</v>
      </c>
    </row>
    <row r="6" spans="1:12" ht="21" customHeight="1">
      <c r="A6" s="15" t="s">
        <v>95</v>
      </c>
      <c r="B6" s="15" t="s">
        <v>95</v>
      </c>
      <c r="C6" s="15" t="s">
        <v>95</v>
      </c>
      <c r="D6" s="15" t="s">
        <v>95</v>
      </c>
      <c r="E6" s="15" t="s">
        <v>95</v>
      </c>
      <c r="F6" s="15" t="s">
        <v>95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</row>
    <row r="7" spans="1:13" ht="19.5" customHeight="1">
      <c r="A7" s="17"/>
      <c r="B7" s="17"/>
      <c r="C7" s="17"/>
      <c r="D7" s="18"/>
      <c r="E7" s="19"/>
      <c r="F7" s="20"/>
      <c r="G7" s="21"/>
      <c r="H7" s="21"/>
      <c r="I7" s="26"/>
      <c r="J7" s="27"/>
      <c r="K7" s="21"/>
      <c r="L7" s="26"/>
      <c r="M7" s="22"/>
    </row>
    <row r="8" spans="1:12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9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9.75" customHeight="1">
      <c r="A11" s="22"/>
      <c r="B11" s="22"/>
      <c r="C11" s="22"/>
      <c r="D11" s="22"/>
      <c r="E11" s="22"/>
      <c r="F11" s="22"/>
      <c r="H11" s="22"/>
      <c r="I11" s="22"/>
      <c r="K11" s="22"/>
      <c r="L11" s="22"/>
    </row>
    <row r="12" spans="1:12" ht="9.75" customHeight="1">
      <c r="A12" s="22"/>
      <c r="B12" s="22"/>
      <c r="C12" s="22"/>
      <c r="D12" s="22"/>
      <c r="E12" s="22"/>
      <c r="F12" s="22"/>
      <c r="H12" s="22"/>
      <c r="I12" s="22"/>
      <c r="K12" s="22"/>
      <c r="L12" s="22"/>
    </row>
    <row r="13" spans="1:12" ht="9.75" customHeight="1">
      <c r="A13" s="22"/>
      <c r="B13" s="22"/>
      <c r="C13" s="22"/>
      <c r="D13" s="22"/>
      <c r="E13" s="22"/>
      <c r="F13" s="22"/>
      <c r="L13" s="22"/>
    </row>
    <row r="14" spans="1:12" ht="9.75" customHeight="1">
      <c r="A14" s="22"/>
      <c r="C14" s="22"/>
      <c r="D14" s="22"/>
      <c r="E14" s="22"/>
      <c r="F14" s="22"/>
      <c r="L14" s="22"/>
    </row>
    <row r="15" spans="1:12" ht="9.75" customHeight="1">
      <c r="A15" s="22"/>
      <c r="B15" s="22"/>
      <c r="C15" s="22"/>
      <c r="D15" s="22"/>
      <c r="E15" s="22"/>
      <c r="F15" s="22"/>
      <c r="L15" s="22"/>
    </row>
    <row r="16" spans="1:5" ht="9.75" customHeight="1">
      <c r="A16" s="22"/>
      <c r="C16" s="22"/>
      <c r="D16" s="22"/>
      <c r="E16" s="22"/>
    </row>
    <row r="17" spans="1:5" ht="9.75" customHeight="1">
      <c r="A17" s="22"/>
      <c r="D17" s="22"/>
      <c r="E17" s="22"/>
    </row>
    <row r="18" spans="1:6" ht="9.75" customHeight="1">
      <c r="A18" s="22"/>
      <c r="D18" s="22"/>
      <c r="E18" s="22"/>
      <c r="F18" s="22"/>
    </row>
    <row r="19" spans="1:5" ht="9.75" customHeight="1">
      <c r="A19" s="22"/>
      <c r="E19" s="22"/>
    </row>
    <row r="20" spans="5:6" ht="9.75" customHeight="1">
      <c r="E20" s="22"/>
      <c r="F20" s="22"/>
    </row>
    <row r="21" ht="9.75" customHeight="1"/>
    <row r="24" ht="9.75" customHeight="1">
      <c r="B24" s="22"/>
    </row>
    <row r="26" ht="9.75" customHeight="1">
      <c r="H26" s="22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937007874015747" right="0" top="0.19685039370078736" bottom="0.3937007874015747" header="0.3937007874015747" footer="0.19685039370078736"/>
  <pageSetup fitToHeight="999" fitToWidth="1" orientation="landscape" paperSize="9" scale="7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SheetLayoutView="100" workbookViewId="0" topLeftCell="A1">
      <selection activeCell="I24" sqref="I24"/>
    </sheetView>
  </sheetViews>
  <sheetFormatPr defaultColWidth="10.83203125" defaultRowHeight="14.25" customHeight="1"/>
  <cols>
    <col min="1" max="1" width="8.5" style="1" customWidth="1"/>
    <col min="2" max="2" width="11.16015625" style="1" customWidth="1"/>
    <col min="3" max="3" width="16.33203125" style="1" customWidth="1"/>
    <col min="4" max="4" width="20.33203125" style="1" customWidth="1"/>
    <col min="5" max="5" width="19.66015625" style="1" customWidth="1"/>
    <col min="6" max="6" width="39.16015625" style="1" customWidth="1"/>
    <col min="7" max="7" width="33.33203125" style="1" customWidth="1"/>
    <col min="8" max="16384" width="10.83203125" style="1" customWidth="1"/>
  </cols>
  <sheetData>
    <row r="2" spans="1:7" s="1" customFormat="1" ht="18" customHeight="1">
      <c r="A2" s="2" t="s">
        <v>363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361</v>
      </c>
      <c r="B4" s="3"/>
      <c r="C4" s="3" t="s">
        <v>364</v>
      </c>
      <c r="D4" s="3"/>
      <c r="E4" s="3" t="s">
        <v>365</v>
      </c>
      <c r="F4" s="3"/>
      <c r="G4" s="3" t="s">
        <v>366</v>
      </c>
    </row>
    <row r="5" spans="1:7" s="1" customFormat="1" ht="18.75" customHeight="1">
      <c r="A5" s="3" t="s">
        <v>367</v>
      </c>
      <c r="B5" s="3"/>
      <c r="C5" s="3" t="s">
        <v>368</v>
      </c>
      <c r="D5" s="3"/>
      <c r="E5" s="3" t="s">
        <v>369</v>
      </c>
      <c r="F5" s="3"/>
      <c r="G5" s="3" t="s">
        <v>370</v>
      </c>
    </row>
    <row r="6" spans="1:7" s="1" customFormat="1" ht="18.75" customHeight="1">
      <c r="A6" s="3" t="s">
        <v>371</v>
      </c>
      <c r="B6" s="3"/>
      <c r="C6" s="3" t="s">
        <v>372</v>
      </c>
      <c r="D6" s="3"/>
      <c r="E6" s="3"/>
      <c r="F6" s="3"/>
      <c r="G6" s="3"/>
    </row>
    <row r="7" spans="1:7" s="1" customFormat="1" ht="18.75" customHeight="1">
      <c r="A7" s="4" t="s">
        <v>373</v>
      </c>
      <c r="B7" s="4"/>
      <c r="C7" s="5" t="s">
        <v>374</v>
      </c>
      <c r="D7" s="5"/>
      <c r="E7" s="5" t="s">
        <v>375</v>
      </c>
      <c r="F7" s="5"/>
      <c r="G7" s="5"/>
    </row>
    <row r="8" spans="1:7" s="1" customFormat="1" ht="18.75" customHeight="1">
      <c r="A8" s="4"/>
      <c r="B8" s="4"/>
      <c r="C8" s="5" t="s">
        <v>92</v>
      </c>
      <c r="D8" s="5"/>
      <c r="E8" s="6"/>
      <c r="F8" s="3">
        <f>SUM(F9:F12)</f>
        <v>189945</v>
      </c>
      <c r="G8" s="3"/>
    </row>
    <row r="9" spans="1:7" s="1" customFormat="1" ht="18.75" customHeight="1">
      <c r="A9" s="4"/>
      <c r="B9" s="4"/>
      <c r="C9" s="6" t="s">
        <v>376</v>
      </c>
      <c r="D9" s="6"/>
      <c r="E9" s="6" t="s">
        <v>377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378</v>
      </c>
      <c r="F10" s="3">
        <v>0</v>
      </c>
      <c r="G10" s="3"/>
    </row>
    <row r="11" spans="1:7" s="1" customFormat="1" ht="18.75" customHeight="1">
      <c r="A11" s="4"/>
      <c r="B11" s="4"/>
      <c r="C11" s="6" t="s">
        <v>379</v>
      </c>
      <c r="D11" s="6"/>
      <c r="E11" s="6"/>
      <c r="F11" s="3">
        <v>189945</v>
      </c>
      <c r="G11" s="3"/>
    </row>
    <row r="12" spans="1:7" s="1" customFormat="1" ht="18.75" customHeight="1">
      <c r="A12" s="4"/>
      <c r="B12" s="4"/>
      <c r="C12" s="7" t="s">
        <v>380</v>
      </c>
      <c r="D12" s="7"/>
      <c r="E12" s="6"/>
      <c r="F12" s="3">
        <v>0</v>
      </c>
      <c r="G12" s="3"/>
    </row>
    <row r="13" spans="1:7" s="1" customFormat="1" ht="73.5" customHeight="1">
      <c r="A13" s="4" t="s">
        <v>381</v>
      </c>
      <c r="B13" s="4"/>
      <c r="C13" s="7" t="s">
        <v>364</v>
      </c>
      <c r="D13" s="7"/>
      <c r="E13" s="7"/>
      <c r="F13" s="7"/>
      <c r="G13" s="7"/>
    </row>
    <row r="14" spans="1:7" s="1" customFormat="1" ht="18.75" customHeight="1">
      <c r="A14" s="4" t="s">
        <v>382</v>
      </c>
      <c r="B14" s="4"/>
      <c r="C14" s="7" t="s">
        <v>383</v>
      </c>
      <c r="D14" s="7"/>
      <c r="E14" s="6" t="s">
        <v>384</v>
      </c>
      <c r="F14" s="6"/>
      <c r="G14" s="7">
        <v>2023</v>
      </c>
    </row>
    <row r="15" spans="1:7" s="1" customFormat="1" ht="33" customHeight="1">
      <c r="A15" s="4" t="s">
        <v>385</v>
      </c>
      <c r="B15" s="4"/>
      <c r="C15" s="7" t="s">
        <v>364</v>
      </c>
      <c r="D15" s="7"/>
      <c r="E15" s="7"/>
      <c r="F15" s="7"/>
      <c r="G15" s="7"/>
    </row>
    <row r="16" spans="1:7" s="1" customFormat="1" ht="30.75" customHeight="1">
      <c r="A16" s="4" t="s">
        <v>386</v>
      </c>
      <c r="B16" s="4"/>
      <c r="C16" s="7" t="s">
        <v>387</v>
      </c>
      <c r="D16" s="7"/>
      <c r="E16" s="7"/>
      <c r="F16" s="7"/>
      <c r="G16" s="7"/>
    </row>
    <row r="17" spans="1:7" s="1" customFormat="1" ht="30" customHeight="1">
      <c r="A17" s="4" t="s">
        <v>388</v>
      </c>
      <c r="B17" s="4"/>
      <c r="C17" s="7" t="s">
        <v>389</v>
      </c>
      <c r="D17" s="7"/>
      <c r="E17" s="7"/>
      <c r="F17" s="7"/>
      <c r="G17" s="7"/>
    </row>
    <row r="18" spans="1:7" s="1" customFormat="1" ht="18.75" customHeight="1">
      <c r="A18" s="7" t="s">
        <v>390</v>
      </c>
      <c r="B18" s="7"/>
      <c r="C18" s="5" t="s">
        <v>391</v>
      </c>
      <c r="D18" s="5" t="s">
        <v>392</v>
      </c>
      <c r="E18" s="5" t="s">
        <v>393</v>
      </c>
      <c r="F18" s="5"/>
      <c r="G18" s="8" t="s">
        <v>394</v>
      </c>
    </row>
    <row r="19" spans="1:7" s="1" customFormat="1" ht="18.75" customHeight="1">
      <c r="A19" s="7"/>
      <c r="B19" s="7"/>
      <c r="C19" s="3" t="s">
        <v>395</v>
      </c>
      <c r="D19" s="3" t="s">
        <v>396</v>
      </c>
      <c r="E19" s="3" t="s">
        <v>397</v>
      </c>
      <c r="F19" s="3"/>
      <c r="G19" s="3" t="s">
        <v>398</v>
      </c>
    </row>
    <row r="20" spans="1:7" s="1" customFormat="1" ht="18.75" customHeight="1">
      <c r="A20" s="7"/>
      <c r="B20" s="7"/>
      <c r="C20" s="3"/>
      <c r="D20" s="3" t="s">
        <v>399</v>
      </c>
      <c r="E20" s="3" t="s">
        <v>400</v>
      </c>
      <c r="F20" s="3"/>
      <c r="G20" s="3" t="s">
        <v>401</v>
      </c>
    </row>
    <row r="21" spans="1:7" s="1" customFormat="1" ht="18.75" customHeight="1">
      <c r="A21" s="7"/>
      <c r="B21" s="7"/>
      <c r="C21" s="3"/>
      <c r="D21" s="3" t="s">
        <v>402</v>
      </c>
      <c r="E21" s="3" t="s">
        <v>403</v>
      </c>
      <c r="F21" s="3"/>
      <c r="G21" s="3" t="s">
        <v>404</v>
      </c>
    </row>
    <row r="22" spans="1:7" s="1" customFormat="1" ht="18.75" customHeight="1">
      <c r="A22" s="7"/>
      <c r="B22" s="7"/>
      <c r="C22" s="3"/>
      <c r="D22" s="3" t="s">
        <v>405</v>
      </c>
      <c r="E22" s="3" t="s">
        <v>364</v>
      </c>
      <c r="F22" s="3"/>
      <c r="G22" s="3" t="s">
        <v>406</v>
      </c>
    </row>
    <row r="23" spans="1:7" s="1" customFormat="1" ht="18.75" customHeight="1">
      <c r="A23" s="7"/>
      <c r="B23" s="7"/>
      <c r="C23" s="3" t="s">
        <v>407</v>
      </c>
      <c r="D23" s="3" t="s">
        <v>408</v>
      </c>
      <c r="E23" s="3" t="s">
        <v>409</v>
      </c>
      <c r="F23" s="3"/>
      <c r="G23" s="3" t="s">
        <v>410</v>
      </c>
    </row>
    <row r="24" spans="1:7" s="1" customFormat="1" ht="18.75" customHeight="1">
      <c r="A24" s="7"/>
      <c r="B24" s="7"/>
      <c r="C24" s="3" t="s">
        <v>411</v>
      </c>
      <c r="D24" s="3" t="s">
        <v>412</v>
      </c>
      <c r="E24" s="3" t="s">
        <v>413</v>
      </c>
      <c r="F24" s="3"/>
      <c r="G24" s="3" t="s">
        <v>414</v>
      </c>
    </row>
    <row r="25" spans="1:7" s="1" customFormat="1" ht="14.25" customHeight="1">
      <c r="A25" s="9"/>
      <c r="B25" s="9"/>
      <c r="C25" s="9"/>
      <c r="D25" s="9"/>
      <c r="E25" s="9"/>
      <c r="F25" s="9"/>
      <c r="G25" s="9"/>
    </row>
  </sheetData>
  <sheetProtection/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rintOptions/>
  <pageMargins left="0.75" right="0.75" top="0.3145833333333333" bottom="0.15694444444444444" header="0.275" footer="0.0784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51" style="0" customWidth="1"/>
    <col min="2" max="2" width="16.16015625" style="0" customWidth="1"/>
    <col min="3" max="3" width="38.16015625" style="0" customWidth="1"/>
    <col min="4" max="4" width="18.16015625" style="0" customWidth="1"/>
    <col min="5" max="5" width="30.16015625" style="0" customWidth="1"/>
    <col min="6" max="6" width="17.5" style="0" customWidth="1"/>
    <col min="7" max="7" width="9.16015625" style="0" customWidth="1"/>
  </cols>
  <sheetData>
    <row r="1" spans="1:7" ht="10.5" customHeight="1">
      <c r="A1" s="142"/>
      <c r="B1" s="95"/>
      <c r="C1" s="95"/>
      <c r="D1" s="95"/>
      <c r="E1" s="95"/>
      <c r="F1" s="124" t="s">
        <v>1</v>
      </c>
      <c r="G1" s="95"/>
    </row>
    <row r="2" spans="1:7" ht="13.5" customHeight="1">
      <c r="A2" s="143" t="s">
        <v>2</v>
      </c>
      <c r="B2" s="143"/>
      <c r="C2" s="143"/>
      <c r="D2" s="143"/>
      <c r="E2" s="143"/>
      <c r="F2" s="143"/>
      <c r="G2" s="95"/>
    </row>
    <row r="3" spans="1:7" ht="10.5" customHeight="1">
      <c r="A3" s="95"/>
      <c r="B3" s="95"/>
      <c r="C3" s="95"/>
      <c r="D3" s="95"/>
      <c r="E3" s="95"/>
      <c r="F3" s="144" t="s">
        <v>3</v>
      </c>
      <c r="G3" s="95"/>
    </row>
    <row r="4" spans="1:7" ht="15" customHeight="1">
      <c r="A4" s="145" t="s">
        <v>4</v>
      </c>
      <c r="B4" s="145"/>
      <c r="C4" s="145" t="s">
        <v>5</v>
      </c>
      <c r="D4" s="146"/>
      <c r="E4" s="145"/>
      <c r="F4" s="145"/>
      <c r="G4" s="95"/>
    </row>
    <row r="5" spans="1:7" ht="15" customHeight="1">
      <c r="A5" s="147" t="s">
        <v>6</v>
      </c>
      <c r="B5" s="148" t="s">
        <v>7</v>
      </c>
      <c r="C5" s="147" t="s">
        <v>8</v>
      </c>
      <c r="D5" s="148" t="s">
        <v>7</v>
      </c>
      <c r="E5" s="147" t="s">
        <v>9</v>
      </c>
      <c r="F5" s="148" t="s">
        <v>7</v>
      </c>
      <c r="G5" s="149"/>
    </row>
    <row r="6" spans="1:7" ht="15" customHeight="1">
      <c r="A6" s="150" t="s">
        <v>10</v>
      </c>
      <c r="B6" s="151">
        <f>B7+B8</f>
        <v>36142215.07</v>
      </c>
      <c r="C6" s="152" t="s">
        <v>11</v>
      </c>
      <c r="D6" s="151">
        <v>25028406.72</v>
      </c>
      <c r="E6" s="153" t="s">
        <v>12</v>
      </c>
      <c r="F6" s="113">
        <f>F7+F8+F9</f>
        <v>36142215.07</v>
      </c>
      <c r="G6" s="95"/>
    </row>
    <row r="7" spans="1:7" ht="15" customHeight="1">
      <c r="A7" s="150" t="s">
        <v>13</v>
      </c>
      <c r="B7" s="151"/>
      <c r="C7" s="153" t="s">
        <v>14</v>
      </c>
      <c r="D7" s="151">
        <v>0</v>
      </c>
      <c r="E7" s="153" t="s">
        <v>15</v>
      </c>
      <c r="F7" s="93">
        <v>17784998.34</v>
      </c>
      <c r="G7" s="95"/>
    </row>
    <row r="8" spans="1:7" ht="15" customHeight="1">
      <c r="A8" s="150" t="s">
        <v>16</v>
      </c>
      <c r="B8" s="93">
        <v>36142215.07</v>
      </c>
      <c r="C8" s="153" t="s">
        <v>17</v>
      </c>
      <c r="D8" s="151">
        <v>0</v>
      </c>
      <c r="E8" s="153" t="s">
        <v>18</v>
      </c>
      <c r="F8" s="93">
        <v>3525948.64</v>
      </c>
      <c r="G8" s="96"/>
    </row>
    <row r="9" spans="1:7" ht="15" customHeight="1">
      <c r="A9" s="154" t="s">
        <v>19</v>
      </c>
      <c r="B9" s="155">
        <f>B10+B11</f>
        <v>886783.35</v>
      </c>
      <c r="C9" s="153" t="s">
        <v>20</v>
      </c>
      <c r="D9" s="151">
        <v>0</v>
      </c>
      <c r="E9" s="153" t="s">
        <v>21</v>
      </c>
      <c r="F9" s="93">
        <v>14831268.09</v>
      </c>
      <c r="G9" s="96"/>
    </row>
    <row r="10" spans="1:7" ht="15" customHeight="1">
      <c r="A10" s="150" t="s">
        <v>13</v>
      </c>
      <c r="B10" s="151"/>
      <c r="C10" s="153" t="s">
        <v>22</v>
      </c>
      <c r="D10" s="151">
        <v>0</v>
      </c>
      <c r="E10" s="153" t="s">
        <v>23</v>
      </c>
      <c r="F10" s="113">
        <f>SUM(F11:F20)</f>
        <v>886783.35</v>
      </c>
      <c r="G10" s="96"/>
    </row>
    <row r="11" spans="1:7" ht="15" customHeight="1">
      <c r="A11" s="150" t="s">
        <v>16</v>
      </c>
      <c r="B11" s="93">
        <v>886783.35</v>
      </c>
      <c r="C11" s="153" t="s">
        <v>24</v>
      </c>
      <c r="D11" s="151">
        <v>0</v>
      </c>
      <c r="E11" s="153" t="s">
        <v>15</v>
      </c>
      <c r="F11" s="108">
        <v>0</v>
      </c>
      <c r="G11" s="96"/>
    </row>
    <row r="12" spans="1:7" ht="15" customHeight="1">
      <c r="A12" s="154" t="s">
        <v>25</v>
      </c>
      <c r="B12" s="155"/>
      <c r="C12" s="153" t="s">
        <v>26</v>
      </c>
      <c r="D12" s="151">
        <v>209937.97</v>
      </c>
      <c r="E12" s="153" t="s">
        <v>18</v>
      </c>
      <c r="F12" s="108">
        <v>886783.35</v>
      </c>
      <c r="G12" s="96"/>
    </row>
    <row r="13" spans="1:7" ht="15" customHeight="1">
      <c r="A13" s="150" t="s">
        <v>13</v>
      </c>
      <c r="B13" s="151"/>
      <c r="C13" s="153" t="s">
        <v>27</v>
      </c>
      <c r="D13" s="151">
        <v>3777503.14</v>
      </c>
      <c r="E13" s="153" t="s">
        <v>21</v>
      </c>
      <c r="F13" s="108">
        <v>0</v>
      </c>
      <c r="G13" s="96"/>
    </row>
    <row r="14" spans="1:7" ht="15" customHeight="1">
      <c r="A14" s="150" t="s">
        <v>16</v>
      </c>
      <c r="B14" s="156">
        <v>0</v>
      </c>
      <c r="C14" s="153" t="s">
        <v>28</v>
      </c>
      <c r="D14" s="151">
        <v>0</v>
      </c>
      <c r="E14" s="153" t="s">
        <v>29</v>
      </c>
      <c r="F14" s="108">
        <v>0</v>
      </c>
      <c r="G14" s="96"/>
    </row>
    <row r="15" spans="1:7" ht="15" customHeight="1">
      <c r="A15" s="157" t="s">
        <v>30</v>
      </c>
      <c r="B15" s="155">
        <v>0</v>
      </c>
      <c r="C15" s="153" t="s">
        <v>31</v>
      </c>
      <c r="D15" s="151">
        <v>1552043.32</v>
      </c>
      <c r="E15" s="153" t="s">
        <v>32</v>
      </c>
      <c r="F15" s="108">
        <v>0</v>
      </c>
      <c r="G15" s="96"/>
    </row>
    <row r="16" spans="1:7" ht="15" customHeight="1">
      <c r="A16" s="157" t="s">
        <v>33</v>
      </c>
      <c r="B16" s="93">
        <v>0</v>
      </c>
      <c r="C16" s="153" t="s">
        <v>34</v>
      </c>
      <c r="D16" s="151">
        <v>0</v>
      </c>
      <c r="E16" s="153" t="s">
        <v>35</v>
      </c>
      <c r="F16" s="108">
        <v>0</v>
      </c>
      <c r="G16" s="96"/>
    </row>
    <row r="17" spans="1:7" ht="15" customHeight="1">
      <c r="A17" s="157" t="s">
        <v>36</v>
      </c>
      <c r="B17" s="108">
        <v>0</v>
      </c>
      <c r="C17" s="153" t="s">
        <v>37</v>
      </c>
      <c r="D17" s="151">
        <v>2980382.34</v>
      </c>
      <c r="E17" s="153" t="s">
        <v>38</v>
      </c>
      <c r="F17" s="108">
        <v>0</v>
      </c>
      <c r="G17" s="96"/>
    </row>
    <row r="18" spans="1:7" ht="15" customHeight="1">
      <c r="A18" s="157" t="s">
        <v>39</v>
      </c>
      <c r="B18" s="155">
        <v>0</v>
      </c>
      <c r="C18" s="153" t="s">
        <v>40</v>
      </c>
      <c r="D18" s="151">
        <v>2337073.09</v>
      </c>
      <c r="E18" s="153" t="s">
        <v>41</v>
      </c>
      <c r="F18" s="108">
        <v>0</v>
      </c>
      <c r="G18" s="158"/>
    </row>
    <row r="19" spans="1:7" ht="15" customHeight="1">
      <c r="A19" s="150" t="s">
        <v>42</v>
      </c>
      <c r="B19" s="93">
        <v>0</v>
      </c>
      <c r="C19" s="153" t="s">
        <v>43</v>
      </c>
      <c r="D19" s="151">
        <v>0</v>
      </c>
      <c r="E19" s="153" t="s">
        <v>44</v>
      </c>
      <c r="F19" s="108">
        <v>0</v>
      </c>
      <c r="G19" s="96"/>
    </row>
    <row r="20" spans="1:7" ht="15" customHeight="1">
      <c r="A20" s="150" t="s">
        <v>45</v>
      </c>
      <c r="B20" s="108">
        <v>0</v>
      </c>
      <c r="C20" s="159" t="s">
        <v>46</v>
      </c>
      <c r="D20" s="151">
        <v>0</v>
      </c>
      <c r="E20" s="153" t="s">
        <v>47</v>
      </c>
      <c r="F20" s="108">
        <v>0</v>
      </c>
      <c r="G20" s="96"/>
    </row>
    <row r="21" spans="1:7" ht="15" customHeight="1">
      <c r="A21" s="160"/>
      <c r="B21" s="108"/>
      <c r="C21" s="159" t="s">
        <v>48</v>
      </c>
      <c r="D21" s="151">
        <v>0</v>
      </c>
      <c r="E21" s="161"/>
      <c r="F21" s="108"/>
      <c r="G21" s="95"/>
    </row>
    <row r="22" spans="1:7" ht="15" customHeight="1">
      <c r="A22" s="162"/>
      <c r="B22" s="108">
        <v>0</v>
      </c>
      <c r="C22" s="159" t="s">
        <v>49</v>
      </c>
      <c r="D22" s="151">
        <v>0</v>
      </c>
      <c r="E22" s="161"/>
      <c r="F22" s="93"/>
      <c r="G22" s="95"/>
    </row>
    <row r="23" spans="1:7" ht="15" customHeight="1">
      <c r="A23" s="160"/>
      <c r="B23" s="108">
        <v>0</v>
      </c>
      <c r="C23" s="153" t="s">
        <v>50</v>
      </c>
      <c r="D23" s="151">
        <v>0</v>
      </c>
      <c r="E23" s="161"/>
      <c r="F23" s="93"/>
      <c r="G23" s="95"/>
    </row>
    <row r="24" spans="1:7" ht="15" customHeight="1">
      <c r="A24" s="162"/>
      <c r="B24" s="108">
        <v>0</v>
      </c>
      <c r="C24" s="159" t="s">
        <v>51</v>
      </c>
      <c r="D24" s="151">
        <v>0</v>
      </c>
      <c r="E24" s="161"/>
      <c r="F24" s="106"/>
      <c r="G24" s="96"/>
    </row>
    <row r="25" spans="1:7" ht="15" customHeight="1">
      <c r="A25" s="162"/>
      <c r="B25" s="108"/>
      <c r="C25" s="159" t="s">
        <v>52</v>
      </c>
      <c r="D25" s="151">
        <v>1143651.84</v>
      </c>
      <c r="E25" s="161"/>
      <c r="F25" s="106"/>
      <c r="G25" s="96"/>
    </row>
    <row r="26" spans="1:7" ht="15" customHeight="1">
      <c r="A26" s="163"/>
      <c r="B26" s="110"/>
      <c r="C26" s="92" t="s">
        <v>53</v>
      </c>
      <c r="D26" s="151">
        <v>0</v>
      </c>
      <c r="E26" s="161"/>
      <c r="F26" s="106"/>
      <c r="G26" s="96"/>
    </row>
    <row r="27" spans="1:7" ht="15" customHeight="1">
      <c r="A27" s="147"/>
      <c r="B27" s="106"/>
      <c r="C27" s="92" t="s">
        <v>54</v>
      </c>
      <c r="D27" s="151">
        <v>0</v>
      </c>
      <c r="E27" s="161"/>
      <c r="F27" s="106"/>
      <c r="G27" s="96"/>
    </row>
    <row r="28" spans="1:7" ht="15" customHeight="1">
      <c r="A28" s="147"/>
      <c r="B28" s="106"/>
      <c r="C28" s="92" t="s">
        <v>55</v>
      </c>
      <c r="D28" s="151">
        <v>0</v>
      </c>
      <c r="E28" s="161"/>
      <c r="F28" s="106"/>
      <c r="G28" s="96"/>
    </row>
    <row r="29" spans="1:7" ht="15" customHeight="1">
      <c r="A29" s="163"/>
      <c r="B29" s="106"/>
      <c r="C29" s="92" t="s">
        <v>56</v>
      </c>
      <c r="D29" s="151">
        <v>0</v>
      </c>
      <c r="E29" s="161"/>
      <c r="F29" s="106"/>
      <c r="G29" s="96"/>
    </row>
    <row r="30" spans="1:7" ht="15" customHeight="1">
      <c r="A30" s="147"/>
      <c r="B30" s="106"/>
      <c r="C30" s="92" t="s">
        <v>57</v>
      </c>
      <c r="D30" s="151">
        <v>0</v>
      </c>
      <c r="E30" s="161"/>
      <c r="F30" s="106"/>
      <c r="G30" s="95"/>
    </row>
    <row r="31" spans="1:7" ht="15" customHeight="1">
      <c r="A31" s="147"/>
      <c r="B31" s="106"/>
      <c r="C31" s="92" t="s">
        <v>58</v>
      </c>
      <c r="D31" s="151">
        <v>0</v>
      </c>
      <c r="E31" s="161"/>
      <c r="F31" s="106"/>
      <c r="G31" s="95"/>
    </row>
    <row r="32" spans="1:7" ht="15" customHeight="1">
      <c r="A32" s="147"/>
      <c r="B32" s="106"/>
      <c r="C32" s="92" t="s">
        <v>59</v>
      </c>
      <c r="D32" s="151">
        <v>0</v>
      </c>
      <c r="E32" s="161"/>
      <c r="F32" s="106"/>
      <c r="G32" s="95"/>
    </row>
    <row r="33" spans="1:7" ht="15" customHeight="1">
      <c r="A33" s="147"/>
      <c r="B33" s="106"/>
      <c r="C33" s="92" t="s">
        <v>60</v>
      </c>
      <c r="D33" s="151">
        <v>0</v>
      </c>
      <c r="E33" s="161"/>
      <c r="F33" s="106"/>
      <c r="G33" s="95"/>
    </row>
    <row r="34" spans="1:7" ht="15" customHeight="1">
      <c r="A34" s="148"/>
      <c r="B34" s="164"/>
      <c r="C34" s="165" t="s">
        <v>61</v>
      </c>
      <c r="D34" s="151">
        <v>0</v>
      </c>
      <c r="E34" s="166"/>
      <c r="F34" s="164"/>
      <c r="G34" s="95"/>
    </row>
    <row r="35" spans="1:7" ht="15" customHeight="1">
      <c r="A35" s="167" t="s">
        <v>62</v>
      </c>
      <c r="B35" s="117">
        <v>37028998.42</v>
      </c>
      <c r="C35" s="168" t="s">
        <v>63</v>
      </c>
      <c r="D35" s="117">
        <f>SUM(D6:D34)</f>
        <v>37028998.42</v>
      </c>
      <c r="E35" s="169" t="s">
        <v>63</v>
      </c>
      <c r="F35" s="117">
        <f>F6+F10</f>
        <v>37028998.42</v>
      </c>
      <c r="G35" s="95"/>
    </row>
    <row r="36" spans="1:7" ht="15" customHeight="1">
      <c r="A36" s="170" t="s">
        <v>64</v>
      </c>
      <c r="B36" s="171">
        <v>0</v>
      </c>
      <c r="C36" s="172" t="s">
        <v>65</v>
      </c>
      <c r="D36" s="173">
        <f>F36</f>
        <v>0</v>
      </c>
      <c r="E36" s="174" t="s">
        <v>66</v>
      </c>
      <c r="F36" s="108">
        <v>0</v>
      </c>
      <c r="G36" s="96"/>
    </row>
    <row r="37" spans="1:7" ht="15" customHeight="1">
      <c r="A37" s="162" t="s">
        <v>67</v>
      </c>
      <c r="B37" s="171">
        <v>0</v>
      </c>
      <c r="C37" s="175"/>
      <c r="D37" s="113"/>
      <c r="E37" s="163" t="s">
        <v>68</v>
      </c>
      <c r="F37" s="173"/>
      <c r="G37" s="95"/>
    </row>
    <row r="38" spans="1:7" ht="15" customHeight="1">
      <c r="A38" s="162" t="s">
        <v>69</v>
      </c>
      <c r="B38" s="171">
        <v>0</v>
      </c>
      <c r="C38" s="175"/>
      <c r="D38" s="113"/>
      <c r="E38" s="163" t="s">
        <v>70</v>
      </c>
      <c r="F38" s="113"/>
      <c r="G38" s="95"/>
    </row>
    <row r="39" spans="1:7" ht="15" customHeight="1">
      <c r="A39" s="162" t="s">
        <v>71</v>
      </c>
      <c r="B39" s="171">
        <v>0</v>
      </c>
      <c r="C39" s="175"/>
      <c r="D39" s="113"/>
      <c r="E39" s="147"/>
      <c r="F39" s="113"/>
      <c r="G39" s="95"/>
    </row>
    <row r="40" spans="1:7" ht="15" customHeight="1">
      <c r="A40" s="148"/>
      <c r="B40" s="176"/>
      <c r="C40" s="177"/>
      <c r="D40" s="115"/>
      <c r="E40" s="148"/>
      <c r="F40" s="115"/>
      <c r="G40" s="95"/>
    </row>
    <row r="41" spans="1:7" ht="15" customHeight="1">
      <c r="A41" s="167" t="s">
        <v>72</v>
      </c>
      <c r="B41" s="117">
        <f>B35+B36</f>
        <v>37028998.42</v>
      </c>
      <c r="C41" s="178" t="s">
        <v>73</v>
      </c>
      <c r="D41" s="117">
        <f>B41</f>
        <v>37028998.42</v>
      </c>
      <c r="E41" s="169" t="s">
        <v>73</v>
      </c>
      <c r="F41" s="117">
        <f>B41</f>
        <v>37028998.42</v>
      </c>
      <c r="G41" s="95"/>
    </row>
    <row r="42" spans="1:7" ht="10.5" customHeight="1">
      <c r="A42" s="95"/>
      <c r="B42" s="95"/>
      <c r="C42" s="95"/>
      <c r="D42" s="95"/>
      <c r="E42" s="95"/>
      <c r="F42" s="95"/>
      <c r="G42" s="95"/>
    </row>
    <row r="43" ht="12.75" customHeight="1">
      <c r="E43" s="22"/>
    </row>
    <row r="45" spans="1:7" ht="10.5" customHeight="1">
      <c r="A45" s="95"/>
      <c r="B45" s="95"/>
      <c r="C45" s="96"/>
      <c r="D45" s="95"/>
      <c r="E45" s="95"/>
      <c r="F45" s="95"/>
      <c r="G45" s="95"/>
    </row>
  </sheetData>
  <sheetProtection/>
  <printOptions horizontalCentered="1"/>
  <pageMargins left="0.3937007874015747" right="0" top="0" bottom="0.3937007874015747" header="0.3937007874015747" footer="0.19685039370078736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3" width="7.16015625" style="0" customWidth="1"/>
    <col min="4" max="4" width="17.5" style="0" customWidth="1"/>
    <col min="5" max="5" width="26.5" style="0" customWidth="1"/>
    <col min="6" max="6" width="15.66015625" style="0" customWidth="1"/>
    <col min="7" max="7" width="16.33203125" style="0" customWidth="1"/>
    <col min="8" max="8" width="9.33203125" style="0" customWidth="1"/>
    <col min="9" max="9" width="16.5" style="0" customWidth="1"/>
    <col min="10" max="10" width="12.83203125" style="0" customWidth="1"/>
    <col min="11" max="11" width="9" style="0" customWidth="1"/>
    <col min="12" max="12" width="12.83203125" style="0" customWidth="1"/>
    <col min="13" max="15" width="8.16015625" style="0" customWidth="1"/>
    <col min="16" max="16" width="9.5" style="0" customWidth="1"/>
    <col min="17" max="17" width="12.83203125" style="0" customWidth="1"/>
    <col min="18" max="20" width="7.83203125" style="0" customWidth="1"/>
    <col min="21" max="21" width="12.83203125" style="0" customWidth="1"/>
  </cols>
  <sheetData>
    <row r="1" spans="4:21" ht="17.25" customHeight="1">
      <c r="D1" s="122"/>
      <c r="E1" s="39"/>
      <c r="F1" s="41"/>
      <c r="G1" s="41"/>
      <c r="H1" s="41"/>
      <c r="I1" s="41"/>
      <c r="J1" s="41"/>
      <c r="K1" s="41"/>
      <c r="L1" s="41"/>
      <c r="M1" s="41"/>
      <c r="N1" s="41"/>
      <c r="O1" s="41"/>
      <c r="Q1" s="39"/>
      <c r="U1" s="23" t="s">
        <v>74</v>
      </c>
    </row>
    <row r="2" spans="1:21" ht="29.25" customHeight="1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4:21" ht="11.25" customHeight="1">
      <c r="D3" s="43"/>
      <c r="E3" s="43"/>
      <c r="F3" s="123"/>
      <c r="G3" s="123"/>
      <c r="H3" s="124"/>
      <c r="I3" s="124"/>
      <c r="J3" s="124"/>
      <c r="K3" s="124"/>
      <c r="L3" s="124"/>
      <c r="M3" s="124"/>
      <c r="N3" s="124"/>
      <c r="O3" s="124"/>
      <c r="P3" s="133"/>
      <c r="Q3" s="138"/>
      <c r="U3" s="138" t="s">
        <v>3</v>
      </c>
    </row>
    <row r="4" spans="1:21" ht="27.75" customHeight="1">
      <c r="A4" s="45" t="s">
        <v>76</v>
      </c>
      <c r="B4" s="45"/>
      <c r="C4" s="45"/>
      <c r="D4" s="12" t="s">
        <v>77</v>
      </c>
      <c r="E4" s="12" t="s">
        <v>78</v>
      </c>
      <c r="F4" s="125" t="s">
        <v>79</v>
      </c>
      <c r="G4" s="125" t="s">
        <v>80</v>
      </c>
      <c r="H4" s="126"/>
      <c r="I4" s="134"/>
      <c r="J4" s="135" t="s">
        <v>81</v>
      </c>
      <c r="K4" s="136"/>
      <c r="L4" s="137"/>
      <c r="M4" s="135" t="s">
        <v>82</v>
      </c>
      <c r="N4" s="136"/>
      <c r="O4" s="137"/>
      <c r="P4" s="135" t="s">
        <v>83</v>
      </c>
      <c r="Q4" s="139" t="s">
        <v>84</v>
      </c>
      <c r="R4" s="139" t="s">
        <v>85</v>
      </c>
      <c r="S4" s="139" t="s">
        <v>86</v>
      </c>
      <c r="T4" s="139" t="s">
        <v>87</v>
      </c>
      <c r="U4" s="140" t="s">
        <v>88</v>
      </c>
    </row>
    <row r="5" spans="1:21" ht="49.5" customHeight="1">
      <c r="A5" s="48" t="s">
        <v>89</v>
      </c>
      <c r="B5" s="48" t="s">
        <v>90</v>
      </c>
      <c r="C5" s="48" t="s">
        <v>91</v>
      </c>
      <c r="D5" s="12"/>
      <c r="E5" s="12"/>
      <c r="F5" s="125"/>
      <c r="G5" s="12" t="s">
        <v>92</v>
      </c>
      <c r="H5" s="127" t="s">
        <v>93</v>
      </c>
      <c r="I5" s="127" t="s">
        <v>94</v>
      </c>
      <c r="J5" s="12" t="s">
        <v>92</v>
      </c>
      <c r="K5" s="127" t="s">
        <v>93</v>
      </c>
      <c r="L5" s="127" t="s">
        <v>94</v>
      </c>
      <c r="M5" s="12" t="s">
        <v>92</v>
      </c>
      <c r="N5" s="127" t="s">
        <v>93</v>
      </c>
      <c r="O5" s="127" t="s">
        <v>94</v>
      </c>
      <c r="P5" s="135"/>
      <c r="Q5" s="139"/>
      <c r="R5" s="139"/>
      <c r="S5" s="139"/>
      <c r="T5" s="139"/>
      <c r="U5" s="140"/>
    </row>
    <row r="6" spans="1:21" ht="18" customHeight="1">
      <c r="A6" s="16" t="s">
        <v>95</v>
      </c>
      <c r="B6" s="16" t="s">
        <v>95</v>
      </c>
      <c r="C6" s="16" t="s">
        <v>95</v>
      </c>
      <c r="D6" s="16" t="s">
        <v>95</v>
      </c>
      <c r="E6" s="16" t="s">
        <v>95</v>
      </c>
      <c r="F6" s="128">
        <v>1</v>
      </c>
      <c r="G6" s="129">
        <v>2</v>
      </c>
      <c r="H6" s="129">
        <v>3</v>
      </c>
      <c r="I6" s="129">
        <v>4</v>
      </c>
      <c r="J6" s="129">
        <v>5</v>
      </c>
      <c r="K6" s="129">
        <v>6</v>
      </c>
      <c r="L6" s="129">
        <v>7</v>
      </c>
      <c r="M6" s="129">
        <v>8</v>
      </c>
      <c r="N6" s="129">
        <v>9</v>
      </c>
      <c r="O6" s="129">
        <v>10</v>
      </c>
      <c r="P6" s="129">
        <v>11</v>
      </c>
      <c r="Q6" s="141">
        <v>12</v>
      </c>
      <c r="R6" s="141">
        <v>13</v>
      </c>
      <c r="S6" s="141">
        <v>14</v>
      </c>
      <c r="T6" s="141">
        <v>15</v>
      </c>
      <c r="U6" s="141">
        <v>16</v>
      </c>
    </row>
    <row r="7" spans="1:21" ht="30" customHeight="1">
      <c r="A7" s="130"/>
      <c r="B7" s="131"/>
      <c r="C7" s="131"/>
      <c r="D7" s="91"/>
      <c r="E7" s="132" t="s">
        <v>92</v>
      </c>
      <c r="F7" s="94">
        <v>37028998.42</v>
      </c>
      <c r="G7" s="93">
        <v>36142215.07000002</v>
      </c>
      <c r="H7" s="93"/>
      <c r="I7" s="93">
        <v>36142215.07000002</v>
      </c>
      <c r="J7" s="93">
        <v>886783.35</v>
      </c>
      <c r="K7" s="93"/>
      <c r="L7" s="93">
        <v>886783.35</v>
      </c>
      <c r="M7" s="93">
        <v>0</v>
      </c>
      <c r="N7" s="93"/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</row>
    <row r="8" spans="1:21" ht="30" customHeight="1">
      <c r="A8" s="130"/>
      <c r="B8" s="131"/>
      <c r="C8" s="131"/>
      <c r="D8" s="91" t="s">
        <v>96</v>
      </c>
      <c r="E8" s="132" t="s">
        <v>97</v>
      </c>
      <c r="F8" s="94">
        <v>37028998.42</v>
      </c>
      <c r="G8" s="93">
        <v>36142215.07000002</v>
      </c>
      <c r="H8" s="93"/>
      <c r="I8" s="93">
        <v>36142215.07000002</v>
      </c>
      <c r="J8" s="93">
        <v>886783.35</v>
      </c>
      <c r="K8" s="93"/>
      <c r="L8" s="93">
        <v>886783.35</v>
      </c>
      <c r="M8" s="93">
        <v>0</v>
      </c>
      <c r="N8" s="93"/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</row>
    <row r="9" spans="1:21" ht="30" customHeight="1">
      <c r="A9" s="130"/>
      <c r="B9" s="131"/>
      <c r="C9" s="131"/>
      <c r="D9" s="91" t="s">
        <v>98</v>
      </c>
      <c r="E9" s="132" t="s">
        <v>99</v>
      </c>
      <c r="F9" s="94">
        <v>25988122.25</v>
      </c>
      <c r="G9" s="93">
        <v>25131338.9</v>
      </c>
      <c r="H9" s="93"/>
      <c r="I9" s="93">
        <v>25131338.9</v>
      </c>
      <c r="J9" s="93">
        <v>856783.35</v>
      </c>
      <c r="K9" s="93"/>
      <c r="L9" s="93">
        <v>856783.35</v>
      </c>
      <c r="M9" s="93">
        <v>0</v>
      </c>
      <c r="N9" s="93"/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</row>
    <row r="10" spans="1:21" ht="30" customHeight="1">
      <c r="A10" s="130" t="s">
        <v>100</v>
      </c>
      <c r="B10" s="131" t="s">
        <v>101</v>
      </c>
      <c r="C10" s="131" t="s">
        <v>102</v>
      </c>
      <c r="D10" s="91" t="s">
        <v>103</v>
      </c>
      <c r="E10" s="132" t="s">
        <v>104</v>
      </c>
      <c r="F10" s="94">
        <v>5809232.81</v>
      </c>
      <c r="G10" s="93">
        <v>5809232.81</v>
      </c>
      <c r="H10" s="93" t="s">
        <v>105</v>
      </c>
      <c r="I10" s="93">
        <v>5809232.81</v>
      </c>
      <c r="J10" s="93">
        <v>0</v>
      </c>
      <c r="K10" s="93" t="s">
        <v>105</v>
      </c>
      <c r="L10" s="93">
        <v>0</v>
      </c>
      <c r="M10" s="93">
        <v>0</v>
      </c>
      <c r="N10" s="93" t="s">
        <v>105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</row>
    <row r="11" spans="1:21" ht="30" customHeight="1">
      <c r="A11" s="130" t="s">
        <v>100</v>
      </c>
      <c r="B11" s="131" t="s">
        <v>101</v>
      </c>
      <c r="C11" s="131" t="s">
        <v>106</v>
      </c>
      <c r="D11" s="91" t="s">
        <v>103</v>
      </c>
      <c r="E11" s="132" t="s">
        <v>107</v>
      </c>
      <c r="F11" s="94">
        <v>17572861.52</v>
      </c>
      <c r="G11" s="93">
        <v>17572861.52</v>
      </c>
      <c r="H11" s="93" t="s">
        <v>105</v>
      </c>
      <c r="I11" s="93">
        <v>17572861.52</v>
      </c>
      <c r="J11" s="93">
        <v>0</v>
      </c>
      <c r="K11" s="93" t="s">
        <v>105</v>
      </c>
      <c r="L11" s="93">
        <v>0</v>
      </c>
      <c r="M11" s="93">
        <v>0</v>
      </c>
      <c r="N11" s="93" t="s">
        <v>105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</row>
    <row r="12" spans="1:21" ht="30" customHeight="1">
      <c r="A12" s="130" t="s">
        <v>108</v>
      </c>
      <c r="B12" s="131" t="s">
        <v>109</v>
      </c>
      <c r="C12" s="131" t="s">
        <v>102</v>
      </c>
      <c r="D12" s="91" t="s">
        <v>103</v>
      </c>
      <c r="E12" s="132" t="s">
        <v>110</v>
      </c>
      <c r="F12" s="94">
        <v>260844.8</v>
      </c>
      <c r="G12" s="93">
        <v>260844.8</v>
      </c>
      <c r="H12" s="93" t="s">
        <v>105</v>
      </c>
      <c r="I12" s="93">
        <v>260844.8</v>
      </c>
      <c r="J12" s="93">
        <v>0</v>
      </c>
      <c r="K12" s="93" t="s">
        <v>105</v>
      </c>
      <c r="L12" s="93">
        <v>0</v>
      </c>
      <c r="M12" s="93">
        <v>0</v>
      </c>
      <c r="N12" s="93" t="s">
        <v>105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</row>
    <row r="13" spans="1:21" ht="30" customHeight="1">
      <c r="A13" s="130" t="s">
        <v>108</v>
      </c>
      <c r="B13" s="131" t="s">
        <v>109</v>
      </c>
      <c r="C13" s="131" t="s">
        <v>109</v>
      </c>
      <c r="D13" s="91" t="s">
        <v>103</v>
      </c>
      <c r="E13" s="132" t="s">
        <v>111</v>
      </c>
      <c r="F13" s="94">
        <v>543707.68</v>
      </c>
      <c r="G13" s="93">
        <v>543707.68</v>
      </c>
      <c r="H13" s="93" t="s">
        <v>105</v>
      </c>
      <c r="I13" s="93">
        <v>543707.68</v>
      </c>
      <c r="J13" s="93">
        <v>0</v>
      </c>
      <c r="K13" s="93" t="s">
        <v>105</v>
      </c>
      <c r="L13" s="93">
        <v>0</v>
      </c>
      <c r="M13" s="93">
        <v>0</v>
      </c>
      <c r="N13" s="93" t="s">
        <v>105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</row>
    <row r="14" spans="1:21" ht="30" customHeight="1">
      <c r="A14" s="130" t="s">
        <v>108</v>
      </c>
      <c r="B14" s="131" t="s">
        <v>109</v>
      </c>
      <c r="C14" s="131" t="s">
        <v>112</v>
      </c>
      <c r="D14" s="91" t="s">
        <v>103</v>
      </c>
      <c r="E14" s="132" t="s">
        <v>113</v>
      </c>
      <c r="F14" s="94">
        <v>271853.84</v>
      </c>
      <c r="G14" s="93">
        <v>271853.84</v>
      </c>
      <c r="H14" s="93" t="s">
        <v>105</v>
      </c>
      <c r="I14" s="93">
        <v>271853.84</v>
      </c>
      <c r="J14" s="93">
        <v>0</v>
      </c>
      <c r="K14" s="93" t="s">
        <v>105</v>
      </c>
      <c r="L14" s="93">
        <v>0</v>
      </c>
      <c r="M14" s="93">
        <v>0</v>
      </c>
      <c r="N14" s="93" t="s">
        <v>105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</row>
    <row r="15" spans="1:21" ht="30" customHeight="1">
      <c r="A15" s="130" t="s">
        <v>114</v>
      </c>
      <c r="B15" s="131" t="s">
        <v>115</v>
      </c>
      <c r="C15" s="131" t="s">
        <v>102</v>
      </c>
      <c r="D15" s="91" t="s">
        <v>103</v>
      </c>
      <c r="E15" s="132" t="s">
        <v>116</v>
      </c>
      <c r="F15" s="94">
        <v>265057.49</v>
      </c>
      <c r="G15" s="93">
        <v>265057.49</v>
      </c>
      <c r="H15" s="93" t="s">
        <v>105</v>
      </c>
      <c r="I15" s="93">
        <v>265057.49</v>
      </c>
      <c r="J15" s="93">
        <v>0</v>
      </c>
      <c r="K15" s="93" t="s">
        <v>105</v>
      </c>
      <c r="L15" s="93">
        <v>0</v>
      </c>
      <c r="M15" s="93">
        <v>0</v>
      </c>
      <c r="N15" s="93" t="s">
        <v>105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</row>
    <row r="16" spans="1:21" ht="30" customHeight="1">
      <c r="A16" s="130" t="s">
        <v>117</v>
      </c>
      <c r="B16" s="131" t="s">
        <v>118</v>
      </c>
      <c r="C16" s="131" t="s">
        <v>106</v>
      </c>
      <c r="D16" s="91" t="s">
        <v>103</v>
      </c>
      <c r="E16" s="132" t="s">
        <v>119</v>
      </c>
      <c r="F16" s="94">
        <v>856783.35</v>
      </c>
      <c r="G16" s="93">
        <v>0</v>
      </c>
      <c r="H16" s="93" t="s">
        <v>105</v>
      </c>
      <c r="I16" s="93">
        <v>0</v>
      </c>
      <c r="J16" s="93">
        <v>856783.35</v>
      </c>
      <c r="K16" s="93" t="s">
        <v>105</v>
      </c>
      <c r="L16" s="93">
        <v>856783.35</v>
      </c>
      <c r="M16" s="93">
        <v>0</v>
      </c>
      <c r="N16" s="93" t="s">
        <v>105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</row>
    <row r="17" spans="1:21" ht="30" customHeight="1">
      <c r="A17" s="130" t="s">
        <v>120</v>
      </c>
      <c r="B17" s="131" t="s">
        <v>121</v>
      </c>
      <c r="C17" s="131" t="s">
        <v>102</v>
      </c>
      <c r="D17" s="91" t="s">
        <v>103</v>
      </c>
      <c r="E17" s="132" t="s">
        <v>122</v>
      </c>
      <c r="F17" s="94">
        <v>407780.76</v>
      </c>
      <c r="G17" s="93">
        <v>407780.76</v>
      </c>
      <c r="H17" s="93" t="s">
        <v>105</v>
      </c>
      <c r="I17" s="93">
        <v>407780.76</v>
      </c>
      <c r="J17" s="93">
        <v>0</v>
      </c>
      <c r="K17" s="93" t="s">
        <v>105</v>
      </c>
      <c r="L17" s="93">
        <v>0</v>
      </c>
      <c r="M17" s="93">
        <v>0</v>
      </c>
      <c r="N17" s="93" t="s">
        <v>105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</row>
    <row r="18" spans="1:21" ht="30" customHeight="1">
      <c r="A18" s="130"/>
      <c r="B18" s="131"/>
      <c r="C18" s="131"/>
      <c r="D18" s="91" t="s">
        <v>123</v>
      </c>
      <c r="E18" s="132" t="s">
        <v>124</v>
      </c>
      <c r="F18" s="94">
        <v>171944.02</v>
      </c>
      <c r="G18" s="93">
        <v>171944.02</v>
      </c>
      <c r="H18" s="93"/>
      <c r="I18" s="93">
        <v>171944.02</v>
      </c>
      <c r="J18" s="93">
        <v>0</v>
      </c>
      <c r="K18" s="93"/>
      <c r="L18" s="93">
        <v>0</v>
      </c>
      <c r="M18" s="93">
        <v>0</v>
      </c>
      <c r="N18" s="93"/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</row>
    <row r="19" spans="1:21" ht="30" customHeight="1">
      <c r="A19" s="130" t="s">
        <v>100</v>
      </c>
      <c r="B19" s="131" t="s">
        <v>102</v>
      </c>
      <c r="C19" s="131" t="s">
        <v>102</v>
      </c>
      <c r="D19" s="91" t="s">
        <v>103</v>
      </c>
      <c r="E19" s="132" t="s">
        <v>104</v>
      </c>
      <c r="F19" s="94">
        <v>130974.81</v>
      </c>
      <c r="G19" s="93">
        <v>130974.81</v>
      </c>
      <c r="H19" s="93" t="s">
        <v>105</v>
      </c>
      <c r="I19" s="93">
        <v>130974.81</v>
      </c>
      <c r="J19" s="93">
        <v>0</v>
      </c>
      <c r="K19" s="93" t="s">
        <v>105</v>
      </c>
      <c r="L19" s="93">
        <v>0</v>
      </c>
      <c r="M19" s="93">
        <v>0</v>
      </c>
      <c r="N19" s="93" t="s">
        <v>105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</row>
    <row r="20" spans="1:21" ht="30" customHeight="1">
      <c r="A20" s="130" t="s">
        <v>108</v>
      </c>
      <c r="B20" s="131" t="s">
        <v>109</v>
      </c>
      <c r="C20" s="131" t="s">
        <v>109</v>
      </c>
      <c r="D20" s="91" t="s">
        <v>103</v>
      </c>
      <c r="E20" s="132" t="s">
        <v>111</v>
      </c>
      <c r="F20" s="94">
        <v>14965.92</v>
      </c>
      <c r="G20" s="93">
        <v>14965.92</v>
      </c>
      <c r="H20" s="93" t="s">
        <v>105</v>
      </c>
      <c r="I20" s="93">
        <v>14965.92</v>
      </c>
      <c r="J20" s="93">
        <v>0</v>
      </c>
      <c r="K20" s="93" t="s">
        <v>105</v>
      </c>
      <c r="L20" s="93">
        <v>0</v>
      </c>
      <c r="M20" s="93">
        <v>0</v>
      </c>
      <c r="N20" s="93" t="s">
        <v>105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</row>
    <row r="21" spans="1:21" ht="30" customHeight="1">
      <c r="A21" s="130" t="s">
        <v>108</v>
      </c>
      <c r="B21" s="131" t="s">
        <v>109</v>
      </c>
      <c r="C21" s="131" t="s">
        <v>112</v>
      </c>
      <c r="D21" s="91" t="s">
        <v>103</v>
      </c>
      <c r="E21" s="132" t="s">
        <v>113</v>
      </c>
      <c r="F21" s="94">
        <v>7482.96</v>
      </c>
      <c r="G21" s="93">
        <v>7482.96</v>
      </c>
      <c r="H21" s="93" t="s">
        <v>105</v>
      </c>
      <c r="I21" s="93">
        <v>7482.96</v>
      </c>
      <c r="J21" s="93">
        <v>0</v>
      </c>
      <c r="K21" s="93" t="s">
        <v>105</v>
      </c>
      <c r="L21" s="93">
        <v>0</v>
      </c>
      <c r="M21" s="93">
        <v>0</v>
      </c>
      <c r="N21" s="93" t="s">
        <v>105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</row>
    <row r="22" spans="1:21" ht="30" customHeight="1">
      <c r="A22" s="130" t="s">
        <v>114</v>
      </c>
      <c r="B22" s="131" t="s">
        <v>115</v>
      </c>
      <c r="C22" s="131" t="s">
        <v>102</v>
      </c>
      <c r="D22" s="91" t="s">
        <v>103</v>
      </c>
      <c r="E22" s="132" t="s">
        <v>116</v>
      </c>
      <c r="F22" s="94">
        <v>7295.89</v>
      </c>
      <c r="G22" s="93">
        <v>7295.89</v>
      </c>
      <c r="H22" s="93" t="s">
        <v>105</v>
      </c>
      <c r="I22" s="93">
        <v>7295.89</v>
      </c>
      <c r="J22" s="93">
        <v>0</v>
      </c>
      <c r="K22" s="93" t="s">
        <v>105</v>
      </c>
      <c r="L22" s="93">
        <v>0</v>
      </c>
      <c r="M22" s="93">
        <v>0</v>
      </c>
      <c r="N22" s="93" t="s">
        <v>105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</row>
    <row r="23" spans="1:21" ht="30" customHeight="1">
      <c r="A23" s="130" t="s">
        <v>120</v>
      </c>
      <c r="B23" s="131" t="s">
        <v>121</v>
      </c>
      <c r="C23" s="131" t="s">
        <v>102</v>
      </c>
      <c r="D23" s="91" t="s">
        <v>103</v>
      </c>
      <c r="E23" s="132" t="s">
        <v>122</v>
      </c>
      <c r="F23" s="94">
        <v>11224.44</v>
      </c>
      <c r="G23" s="93">
        <v>11224.44</v>
      </c>
      <c r="H23" s="93" t="s">
        <v>105</v>
      </c>
      <c r="I23" s="93">
        <v>11224.44</v>
      </c>
      <c r="J23" s="93">
        <v>0</v>
      </c>
      <c r="K23" s="93" t="s">
        <v>105</v>
      </c>
      <c r="L23" s="93">
        <v>0</v>
      </c>
      <c r="M23" s="93">
        <v>0</v>
      </c>
      <c r="N23" s="93" t="s">
        <v>105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</row>
    <row r="24" spans="1:21" ht="30" customHeight="1">
      <c r="A24" s="130"/>
      <c r="B24" s="131"/>
      <c r="C24" s="131"/>
      <c r="D24" s="91" t="s">
        <v>125</v>
      </c>
      <c r="E24" s="132" t="s">
        <v>126</v>
      </c>
      <c r="F24" s="94">
        <v>1171694</v>
      </c>
      <c r="G24" s="93">
        <v>1171694</v>
      </c>
      <c r="H24" s="93"/>
      <c r="I24" s="93">
        <v>1171694</v>
      </c>
      <c r="J24" s="93">
        <v>0</v>
      </c>
      <c r="K24" s="93"/>
      <c r="L24" s="93">
        <v>0</v>
      </c>
      <c r="M24" s="93">
        <v>0</v>
      </c>
      <c r="N24" s="93"/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</row>
    <row r="25" spans="1:21" ht="30" customHeight="1">
      <c r="A25" s="130" t="s">
        <v>100</v>
      </c>
      <c r="B25" s="131" t="s">
        <v>127</v>
      </c>
      <c r="C25" s="131" t="s">
        <v>102</v>
      </c>
      <c r="D25" s="91" t="s">
        <v>103</v>
      </c>
      <c r="E25" s="132" t="s">
        <v>104</v>
      </c>
      <c r="F25" s="94">
        <v>894483.8</v>
      </c>
      <c r="G25" s="93">
        <v>894483.8</v>
      </c>
      <c r="H25" s="93" t="s">
        <v>105</v>
      </c>
      <c r="I25" s="93">
        <v>894483.8</v>
      </c>
      <c r="J25" s="93">
        <v>0</v>
      </c>
      <c r="K25" s="93" t="s">
        <v>105</v>
      </c>
      <c r="L25" s="93">
        <v>0</v>
      </c>
      <c r="M25" s="93">
        <v>0</v>
      </c>
      <c r="N25" s="93" t="s">
        <v>105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</row>
    <row r="26" spans="1:21" ht="30" customHeight="1">
      <c r="A26" s="130" t="s">
        <v>108</v>
      </c>
      <c r="B26" s="131" t="s">
        <v>109</v>
      </c>
      <c r="C26" s="131" t="s">
        <v>109</v>
      </c>
      <c r="D26" s="91" t="s">
        <v>103</v>
      </c>
      <c r="E26" s="132" t="s">
        <v>111</v>
      </c>
      <c r="F26" s="94">
        <v>101264</v>
      </c>
      <c r="G26" s="93">
        <v>101264</v>
      </c>
      <c r="H26" s="93" t="s">
        <v>105</v>
      </c>
      <c r="I26" s="93">
        <v>101264</v>
      </c>
      <c r="J26" s="93">
        <v>0</v>
      </c>
      <c r="K26" s="93" t="s">
        <v>105</v>
      </c>
      <c r="L26" s="93">
        <v>0</v>
      </c>
      <c r="M26" s="93">
        <v>0</v>
      </c>
      <c r="N26" s="93" t="s">
        <v>105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</row>
    <row r="27" spans="1:21" ht="30" customHeight="1">
      <c r="A27" s="130" t="s">
        <v>108</v>
      </c>
      <c r="B27" s="131" t="s">
        <v>109</v>
      </c>
      <c r="C27" s="131" t="s">
        <v>112</v>
      </c>
      <c r="D27" s="91" t="s">
        <v>103</v>
      </c>
      <c r="E27" s="132" t="s">
        <v>113</v>
      </c>
      <c r="F27" s="94">
        <v>50632</v>
      </c>
      <c r="G27" s="93">
        <v>50632</v>
      </c>
      <c r="H27" s="93" t="s">
        <v>105</v>
      </c>
      <c r="I27" s="93">
        <v>50632</v>
      </c>
      <c r="J27" s="93">
        <v>0</v>
      </c>
      <c r="K27" s="93" t="s">
        <v>105</v>
      </c>
      <c r="L27" s="93">
        <v>0</v>
      </c>
      <c r="M27" s="93">
        <v>0</v>
      </c>
      <c r="N27" s="93" t="s">
        <v>105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</row>
    <row r="28" spans="1:21" ht="30" customHeight="1">
      <c r="A28" s="130" t="s">
        <v>114</v>
      </c>
      <c r="B28" s="131" t="s">
        <v>115</v>
      </c>
      <c r="C28" s="131" t="s">
        <v>102</v>
      </c>
      <c r="D28" s="91" t="s">
        <v>103</v>
      </c>
      <c r="E28" s="132" t="s">
        <v>116</v>
      </c>
      <c r="F28" s="94">
        <v>49366.2</v>
      </c>
      <c r="G28" s="93">
        <v>49366.2</v>
      </c>
      <c r="H28" s="93" t="s">
        <v>105</v>
      </c>
      <c r="I28" s="93">
        <v>49366.2</v>
      </c>
      <c r="J28" s="93">
        <v>0</v>
      </c>
      <c r="K28" s="93" t="s">
        <v>105</v>
      </c>
      <c r="L28" s="93">
        <v>0</v>
      </c>
      <c r="M28" s="93">
        <v>0</v>
      </c>
      <c r="N28" s="93" t="s">
        <v>105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</row>
    <row r="29" spans="1:21" ht="30" customHeight="1">
      <c r="A29" s="130" t="s">
        <v>120</v>
      </c>
      <c r="B29" s="131" t="s">
        <v>121</v>
      </c>
      <c r="C29" s="131" t="s">
        <v>102</v>
      </c>
      <c r="D29" s="91" t="s">
        <v>103</v>
      </c>
      <c r="E29" s="132" t="s">
        <v>122</v>
      </c>
      <c r="F29" s="94">
        <v>75948</v>
      </c>
      <c r="G29" s="93">
        <v>75948</v>
      </c>
      <c r="H29" s="93" t="s">
        <v>105</v>
      </c>
      <c r="I29" s="93">
        <v>75948</v>
      </c>
      <c r="J29" s="93">
        <v>0</v>
      </c>
      <c r="K29" s="93" t="s">
        <v>105</v>
      </c>
      <c r="L29" s="93">
        <v>0</v>
      </c>
      <c r="M29" s="93">
        <v>0</v>
      </c>
      <c r="N29" s="93" t="s">
        <v>105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</row>
    <row r="30" spans="1:21" ht="30" customHeight="1">
      <c r="A30" s="130"/>
      <c r="B30" s="131"/>
      <c r="C30" s="131"/>
      <c r="D30" s="91" t="s">
        <v>128</v>
      </c>
      <c r="E30" s="132" t="s">
        <v>129</v>
      </c>
      <c r="F30" s="94">
        <v>146470.66</v>
      </c>
      <c r="G30" s="93">
        <v>146470.66</v>
      </c>
      <c r="H30" s="93"/>
      <c r="I30" s="93">
        <v>146470.66</v>
      </c>
      <c r="J30" s="93">
        <v>0</v>
      </c>
      <c r="K30" s="93"/>
      <c r="L30" s="93">
        <v>0</v>
      </c>
      <c r="M30" s="93">
        <v>0</v>
      </c>
      <c r="N30" s="93"/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</row>
    <row r="31" spans="1:21" ht="30" customHeight="1">
      <c r="A31" s="130" t="s">
        <v>100</v>
      </c>
      <c r="B31" s="131" t="s">
        <v>130</v>
      </c>
      <c r="C31" s="131" t="s">
        <v>102</v>
      </c>
      <c r="D31" s="91" t="s">
        <v>103</v>
      </c>
      <c r="E31" s="132" t="s">
        <v>104</v>
      </c>
      <c r="F31" s="94">
        <v>110983.46</v>
      </c>
      <c r="G31" s="93">
        <v>110983.46</v>
      </c>
      <c r="H31" s="93" t="s">
        <v>105</v>
      </c>
      <c r="I31" s="93">
        <v>110983.46</v>
      </c>
      <c r="J31" s="93">
        <v>0</v>
      </c>
      <c r="K31" s="93" t="s">
        <v>105</v>
      </c>
      <c r="L31" s="93">
        <v>0</v>
      </c>
      <c r="M31" s="93">
        <v>0</v>
      </c>
      <c r="N31" s="93" t="s">
        <v>105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</row>
    <row r="32" spans="1:21" ht="30" customHeight="1">
      <c r="A32" s="130" t="s">
        <v>108</v>
      </c>
      <c r="B32" s="131" t="s">
        <v>109</v>
      </c>
      <c r="C32" s="131" t="s">
        <v>109</v>
      </c>
      <c r="D32" s="91" t="s">
        <v>103</v>
      </c>
      <c r="E32" s="132" t="s">
        <v>111</v>
      </c>
      <c r="F32" s="94">
        <v>12963.36</v>
      </c>
      <c r="G32" s="93">
        <v>12963.36</v>
      </c>
      <c r="H32" s="93" t="s">
        <v>105</v>
      </c>
      <c r="I32" s="93">
        <v>12963.36</v>
      </c>
      <c r="J32" s="93">
        <v>0</v>
      </c>
      <c r="K32" s="93" t="s">
        <v>105</v>
      </c>
      <c r="L32" s="93">
        <v>0</v>
      </c>
      <c r="M32" s="93">
        <v>0</v>
      </c>
      <c r="N32" s="93" t="s">
        <v>105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</row>
    <row r="33" spans="1:21" ht="30" customHeight="1">
      <c r="A33" s="130" t="s">
        <v>108</v>
      </c>
      <c r="B33" s="131" t="s">
        <v>109</v>
      </c>
      <c r="C33" s="131" t="s">
        <v>112</v>
      </c>
      <c r="D33" s="91" t="s">
        <v>103</v>
      </c>
      <c r="E33" s="132" t="s">
        <v>113</v>
      </c>
      <c r="F33" s="94">
        <v>6481.68</v>
      </c>
      <c r="G33" s="93">
        <v>6481.68</v>
      </c>
      <c r="H33" s="93" t="s">
        <v>105</v>
      </c>
      <c r="I33" s="93">
        <v>6481.68</v>
      </c>
      <c r="J33" s="93">
        <v>0</v>
      </c>
      <c r="K33" s="93" t="s">
        <v>105</v>
      </c>
      <c r="L33" s="93">
        <v>0</v>
      </c>
      <c r="M33" s="93">
        <v>0</v>
      </c>
      <c r="N33" s="93" t="s">
        <v>105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</row>
    <row r="34" spans="1:21" ht="30" customHeight="1">
      <c r="A34" s="130" t="s">
        <v>114</v>
      </c>
      <c r="B34" s="131" t="s">
        <v>115</v>
      </c>
      <c r="C34" s="131" t="s">
        <v>102</v>
      </c>
      <c r="D34" s="91" t="s">
        <v>103</v>
      </c>
      <c r="E34" s="132" t="s">
        <v>116</v>
      </c>
      <c r="F34" s="94">
        <v>6319.64</v>
      </c>
      <c r="G34" s="93">
        <v>6319.64</v>
      </c>
      <c r="H34" s="93" t="s">
        <v>105</v>
      </c>
      <c r="I34" s="93">
        <v>6319.64</v>
      </c>
      <c r="J34" s="93">
        <v>0</v>
      </c>
      <c r="K34" s="93" t="s">
        <v>105</v>
      </c>
      <c r="L34" s="93">
        <v>0</v>
      </c>
      <c r="M34" s="93">
        <v>0</v>
      </c>
      <c r="N34" s="93" t="s">
        <v>105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</row>
    <row r="35" spans="1:21" ht="30" customHeight="1">
      <c r="A35" s="130" t="s">
        <v>120</v>
      </c>
      <c r="B35" s="131" t="s">
        <v>121</v>
      </c>
      <c r="C35" s="131" t="s">
        <v>102</v>
      </c>
      <c r="D35" s="91" t="s">
        <v>103</v>
      </c>
      <c r="E35" s="132" t="s">
        <v>122</v>
      </c>
      <c r="F35" s="94">
        <v>9722.52</v>
      </c>
      <c r="G35" s="93">
        <v>9722.52</v>
      </c>
      <c r="H35" s="93" t="s">
        <v>105</v>
      </c>
      <c r="I35" s="93">
        <v>9722.52</v>
      </c>
      <c r="J35" s="93">
        <v>0</v>
      </c>
      <c r="K35" s="93" t="s">
        <v>105</v>
      </c>
      <c r="L35" s="93">
        <v>0</v>
      </c>
      <c r="M35" s="93">
        <v>0</v>
      </c>
      <c r="N35" s="93" t="s">
        <v>105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</row>
    <row r="36" spans="1:21" ht="30" customHeight="1">
      <c r="A36" s="130"/>
      <c r="B36" s="131"/>
      <c r="C36" s="131"/>
      <c r="D36" s="91" t="s">
        <v>131</v>
      </c>
      <c r="E36" s="132" t="s">
        <v>132</v>
      </c>
      <c r="F36" s="94">
        <v>1142091.8</v>
      </c>
      <c r="G36" s="93">
        <v>1142091.8</v>
      </c>
      <c r="H36" s="93"/>
      <c r="I36" s="93">
        <v>1142091.8</v>
      </c>
      <c r="J36" s="93">
        <v>0</v>
      </c>
      <c r="K36" s="93"/>
      <c r="L36" s="93">
        <v>0</v>
      </c>
      <c r="M36" s="93">
        <v>0</v>
      </c>
      <c r="N36" s="93"/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</row>
    <row r="37" spans="1:21" ht="30" customHeight="1">
      <c r="A37" s="130" t="s">
        <v>108</v>
      </c>
      <c r="B37" s="131" t="s">
        <v>109</v>
      </c>
      <c r="C37" s="131" t="s">
        <v>121</v>
      </c>
      <c r="D37" s="91" t="s">
        <v>103</v>
      </c>
      <c r="E37" s="132" t="s">
        <v>133</v>
      </c>
      <c r="F37" s="94">
        <v>72940</v>
      </c>
      <c r="G37" s="93">
        <v>72940</v>
      </c>
      <c r="H37" s="93" t="s">
        <v>105</v>
      </c>
      <c r="I37" s="93">
        <v>72940</v>
      </c>
      <c r="J37" s="93">
        <v>0</v>
      </c>
      <c r="K37" s="93" t="s">
        <v>105</v>
      </c>
      <c r="L37" s="93">
        <v>0</v>
      </c>
      <c r="M37" s="93">
        <v>0</v>
      </c>
      <c r="N37" s="93" t="s">
        <v>105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</row>
    <row r="38" spans="1:21" ht="30" customHeight="1">
      <c r="A38" s="130" t="s">
        <v>108</v>
      </c>
      <c r="B38" s="131" t="s">
        <v>109</v>
      </c>
      <c r="C38" s="131" t="s">
        <v>109</v>
      </c>
      <c r="D38" s="91" t="s">
        <v>103</v>
      </c>
      <c r="E38" s="132" t="s">
        <v>111</v>
      </c>
      <c r="F38" s="94">
        <v>96442.08</v>
      </c>
      <c r="G38" s="93">
        <v>96442.08</v>
      </c>
      <c r="H38" s="93" t="s">
        <v>105</v>
      </c>
      <c r="I38" s="93">
        <v>96442.08</v>
      </c>
      <c r="J38" s="93">
        <v>0</v>
      </c>
      <c r="K38" s="93" t="s">
        <v>105</v>
      </c>
      <c r="L38" s="93">
        <v>0</v>
      </c>
      <c r="M38" s="93">
        <v>0</v>
      </c>
      <c r="N38" s="93" t="s">
        <v>105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</row>
    <row r="39" spans="1:21" ht="30" customHeight="1">
      <c r="A39" s="130" t="s">
        <v>108</v>
      </c>
      <c r="B39" s="131" t="s">
        <v>109</v>
      </c>
      <c r="C39" s="131" t="s">
        <v>112</v>
      </c>
      <c r="D39" s="91" t="s">
        <v>103</v>
      </c>
      <c r="E39" s="132" t="s">
        <v>113</v>
      </c>
      <c r="F39" s="94">
        <v>48221.04</v>
      </c>
      <c r="G39" s="93">
        <v>48221.04</v>
      </c>
      <c r="H39" s="93" t="s">
        <v>105</v>
      </c>
      <c r="I39" s="93">
        <v>48221.04</v>
      </c>
      <c r="J39" s="93">
        <v>0</v>
      </c>
      <c r="K39" s="93" t="s">
        <v>105</v>
      </c>
      <c r="L39" s="93">
        <v>0</v>
      </c>
      <c r="M39" s="93">
        <v>0</v>
      </c>
      <c r="N39" s="93" t="s">
        <v>105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</row>
    <row r="40" spans="1:21" ht="30" customHeight="1">
      <c r="A40" s="130" t="s">
        <v>114</v>
      </c>
      <c r="B40" s="131" t="s">
        <v>134</v>
      </c>
      <c r="C40" s="131" t="s">
        <v>106</v>
      </c>
      <c r="D40" s="91" t="s">
        <v>103</v>
      </c>
      <c r="E40" s="132" t="s">
        <v>135</v>
      </c>
      <c r="F40" s="94">
        <v>804637.61</v>
      </c>
      <c r="G40" s="93">
        <v>804637.61</v>
      </c>
      <c r="H40" s="93" t="s">
        <v>105</v>
      </c>
      <c r="I40" s="93">
        <v>804637.61</v>
      </c>
      <c r="J40" s="93">
        <v>0</v>
      </c>
      <c r="K40" s="93" t="s">
        <v>105</v>
      </c>
      <c r="L40" s="93">
        <v>0</v>
      </c>
      <c r="M40" s="93">
        <v>0</v>
      </c>
      <c r="N40" s="93" t="s">
        <v>105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</row>
    <row r="41" spans="1:21" ht="30" customHeight="1">
      <c r="A41" s="130" t="s">
        <v>114</v>
      </c>
      <c r="B41" s="131" t="s">
        <v>115</v>
      </c>
      <c r="C41" s="131" t="s">
        <v>121</v>
      </c>
      <c r="D41" s="91" t="s">
        <v>103</v>
      </c>
      <c r="E41" s="132" t="s">
        <v>136</v>
      </c>
      <c r="F41" s="94">
        <v>47519.51</v>
      </c>
      <c r="G41" s="93">
        <v>47519.51</v>
      </c>
      <c r="H41" s="93" t="s">
        <v>105</v>
      </c>
      <c r="I41" s="93">
        <v>47519.51</v>
      </c>
      <c r="J41" s="93">
        <v>0</v>
      </c>
      <c r="K41" s="93" t="s">
        <v>105</v>
      </c>
      <c r="L41" s="93">
        <v>0</v>
      </c>
      <c r="M41" s="93">
        <v>0</v>
      </c>
      <c r="N41" s="93" t="s">
        <v>105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</row>
    <row r="42" spans="1:21" ht="30" customHeight="1">
      <c r="A42" s="130" t="s">
        <v>120</v>
      </c>
      <c r="B42" s="131" t="s">
        <v>121</v>
      </c>
      <c r="C42" s="131" t="s">
        <v>102</v>
      </c>
      <c r="D42" s="91" t="s">
        <v>103</v>
      </c>
      <c r="E42" s="132" t="s">
        <v>122</v>
      </c>
      <c r="F42" s="94">
        <v>72331.56</v>
      </c>
      <c r="G42" s="93">
        <v>72331.56</v>
      </c>
      <c r="H42" s="93" t="s">
        <v>105</v>
      </c>
      <c r="I42" s="93">
        <v>72331.56</v>
      </c>
      <c r="J42" s="93">
        <v>0</v>
      </c>
      <c r="K42" s="93" t="s">
        <v>105</v>
      </c>
      <c r="L42" s="93">
        <v>0</v>
      </c>
      <c r="M42" s="93">
        <v>0</v>
      </c>
      <c r="N42" s="93" t="s">
        <v>105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</row>
    <row r="43" spans="1:21" ht="30" customHeight="1">
      <c r="A43" s="130"/>
      <c r="B43" s="131"/>
      <c r="C43" s="131"/>
      <c r="D43" s="91" t="s">
        <v>137</v>
      </c>
      <c r="E43" s="132" t="s">
        <v>138</v>
      </c>
      <c r="F43" s="94">
        <v>773133.8400000002</v>
      </c>
      <c r="G43" s="93">
        <v>743133.8400000002</v>
      </c>
      <c r="H43" s="93"/>
      <c r="I43" s="93">
        <v>743133.8400000002</v>
      </c>
      <c r="J43" s="93">
        <v>30000</v>
      </c>
      <c r="K43" s="93"/>
      <c r="L43" s="93">
        <v>30000</v>
      </c>
      <c r="M43" s="93">
        <v>0</v>
      </c>
      <c r="N43" s="93"/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</row>
    <row r="44" spans="1:21" ht="30" customHeight="1">
      <c r="A44" s="130" t="s">
        <v>100</v>
      </c>
      <c r="B44" s="131" t="s">
        <v>112</v>
      </c>
      <c r="C44" s="131" t="s">
        <v>102</v>
      </c>
      <c r="D44" s="91" t="s">
        <v>103</v>
      </c>
      <c r="E44" s="132" t="s">
        <v>104</v>
      </c>
      <c r="F44" s="94">
        <v>509870.32</v>
      </c>
      <c r="G44" s="93">
        <v>509870.32</v>
      </c>
      <c r="H44" s="93" t="s">
        <v>105</v>
      </c>
      <c r="I44" s="93">
        <v>509870.32</v>
      </c>
      <c r="J44" s="93">
        <v>0</v>
      </c>
      <c r="K44" s="93" t="s">
        <v>105</v>
      </c>
      <c r="L44" s="93">
        <v>0</v>
      </c>
      <c r="M44" s="93">
        <v>0</v>
      </c>
      <c r="N44" s="93" t="s">
        <v>105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</row>
    <row r="45" spans="1:21" ht="30" customHeight="1">
      <c r="A45" s="130" t="s">
        <v>108</v>
      </c>
      <c r="B45" s="131" t="s">
        <v>109</v>
      </c>
      <c r="C45" s="131" t="s">
        <v>102</v>
      </c>
      <c r="D45" s="91" t="s">
        <v>103</v>
      </c>
      <c r="E45" s="132" t="s">
        <v>110</v>
      </c>
      <c r="F45" s="94">
        <v>75400</v>
      </c>
      <c r="G45" s="93">
        <v>75400</v>
      </c>
      <c r="H45" s="93" t="s">
        <v>105</v>
      </c>
      <c r="I45" s="93">
        <v>75400</v>
      </c>
      <c r="J45" s="93">
        <v>0</v>
      </c>
      <c r="K45" s="93" t="s">
        <v>105</v>
      </c>
      <c r="L45" s="93">
        <v>0</v>
      </c>
      <c r="M45" s="93">
        <v>0</v>
      </c>
      <c r="N45" s="93" t="s">
        <v>105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</row>
    <row r="46" spans="1:21" ht="30" customHeight="1">
      <c r="A46" s="130" t="s">
        <v>108</v>
      </c>
      <c r="B46" s="131" t="s">
        <v>109</v>
      </c>
      <c r="C46" s="131" t="s">
        <v>109</v>
      </c>
      <c r="D46" s="91" t="s">
        <v>103</v>
      </c>
      <c r="E46" s="132" t="s">
        <v>111</v>
      </c>
      <c r="F46" s="94">
        <v>57667.04</v>
      </c>
      <c r="G46" s="93">
        <v>57667.04</v>
      </c>
      <c r="H46" s="93" t="s">
        <v>105</v>
      </c>
      <c r="I46" s="93">
        <v>57667.04</v>
      </c>
      <c r="J46" s="93">
        <v>0</v>
      </c>
      <c r="K46" s="93" t="s">
        <v>105</v>
      </c>
      <c r="L46" s="93">
        <v>0</v>
      </c>
      <c r="M46" s="93">
        <v>0</v>
      </c>
      <c r="N46" s="93" t="s">
        <v>105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</row>
    <row r="47" spans="1:21" ht="30" customHeight="1">
      <c r="A47" s="130" t="s">
        <v>108</v>
      </c>
      <c r="B47" s="131" t="s">
        <v>109</v>
      </c>
      <c r="C47" s="131" t="s">
        <v>112</v>
      </c>
      <c r="D47" s="91" t="s">
        <v>103</v>
      </c>
      <c r="E47" s="132" t="s">
        <v>113</v>
      </c>
      <c r="F47" s="94">
        <v>28833.52</v>
      </c>
      <c r="G47" s="93">
        <v>28833.52</v>
      </c>
      <c r="H47" s="93" t="s">
        <v>105</v>
      </c>
      <c r="I47" s="93">
        <v>28833.52</v>
      </c>
      <c r="J47" s="93">
        <v>0</v>
      </c>
      <c r="K47" s="93" t="s">
        <v>105</v>
      </c>
      <c r="L47" s="93">
        <v>0</v>
      </c>
      <c r="M47" s="93">
        <v>0</v>
      </c>
      <c r="N47" s="93" t="s">
        <v>105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</row>
    <row r="48" spans="1:21" ht="30" customHeight="1">
      <c r="A48" s="130" t="s">
        <v>114</v>
      </c>
      <c r="B48" s="131" t="s">
        <v>115</v>
      </c>
      <c r="C48" s="131" t="s">
        <v>102</v>
      </c>
      <c r="D48" s="91" t="s">
        <v>103</v>
      </c>
      <c r="E48" s="132" t="s">
        <v>116</v>
      </c>
      <c r="F48" s="94">
        <v>28112.68</v>
      </c>
      <c r="G48" s="93">
        <v>28112.68</v>
      </c>
      <c r="H48" s="93" t="s">
        <v>105</v>
      </c>
      <c r="I48" s="93">
        <v>28112.68</v>
      </c>
      <c r="J48" s="93">
        <v>0</v>
      </c>
      <c r="K48" s="93" t="s">
        <v>105</v>
      </c>
      <c r="L48" s="93">
        <v>0</v>
      </c>
      <c r="M48" s="93">
        <v>0</v>
      </c>
      <c r="N48" s="93" t="s">
        <v>105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</row>
    <row r="49" spans="1:21" ht="30" customHeight="1">
      <c r="A49" s="130" t="s">
        <v>117</v>
      </c>
      <c r="B49" s="131" t="s">
        <v>118</v>
      </c>
      <c r="C49" s="131" t="s">
        <v>106</v>
      </c>
      <c r="D49" s="91" t="s">
        <v>103</v>
      </c>
      <c r="E49" s="132" t="s">
        <v>119</v>
      </c>
      <c r="F49" s="94">
        <v>30000</v>
      </c>
      <c r="G49" s="93">
        <v>0</v>
      </c>
      <c r="H49" s="93" t="s">
        <v>105</v>
      </c>
      <c r="I49" s="93">
        <v>0</v>
      </c>
      <c r="J49" s="93">
        <v>30000</v>
      </c>
      <c r="K49" s="93" t="s">
        <v>105</v>
      </c>
      <c r="L49" s="93">
        <v>30000</v>
      </c>
      <c r="M49" s="93">
        <v>0</v>
      </c>
      <c r="N49" s="93" t="s">
        <v>105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</row>
    <row r="50" spans="1:21" ht="30" customHeight="1">
      <c r="A50" s="130" t="s">
        <v>120</v>
      </c>
      <c r="B50" s="131" t="s">
        <v>121</v>
      </c>
      <c r="C50" s="131" t="s">
        <v>102</v>
      </c>
      <c r="D50" s="91" t="s">
        <v>103</v>
      </c>
      <c r="E50" s="132" t="s">
        <v>122</v>
      </c>
      <c r="F50" s="94">
        <v>43250.28</v>
      </c>
      <c r="G50" s="93">
        <v>43250.28</v>
      </c>
      <c r="H50" s="93" t="s">
        <v>105</v>
      </c>
      <c r="I50" s="93">
        <v>43250.28</v>
      </c>
      <c r="J50" s="93">
        <v>0</v>
      </c>
      <c r="K50" s="93" t="s">
        <v>105</v>
      </c>
      <c r="L50" s="93">
        <v>0</v>
      </c>
      <c r="M50" s="93">
        <v>0</v>
      </c>
      <c r="N50" s="93" t="s">
        <v>105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</row>
    <row r="51" spans="1:21" ht="30" customHeight="1">
      <c r="A51" s="130"/>
      <c r="B51" s="131"/>
      <c r="C51" s="131"/>
      <c r="D51" s="91" t="s">
        <v>139</v>
      </c>
      <c r="E51" s="132" t="s">
        <v>140</v>
      </c>
      <c r="F51" s="94">
        <v>301504.36</v>
      </c>
      <c r="G51" s="93">
        <v>301504.36</v>
      </c>
      <c r="H51" s="93"/>
      <c r="I51" s="93">
        <v>301504.36</v>
      </c>
      <c r="J51" s="93">
        <v>0</v>
      </c>
      <c r="K51" s="93"/>
      <c r="L51" s="93">
        <v>0</v>
      </c>
      <c r="M51" s="93">
        <v>0</v>
      </c>
      <c r="N51" s="93"/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</row>
    <row r="52" spans="1:21" ht="30" customHeight="1">
      <c r="A52" s="130" t="s">
        <v>141</v>
      </c>
      <c r="B52" s="131" t="s">
        <v>102</v>
      </c>
      <c r="C52" s="131" t="s">
        <v>142</v>
      </c>
      <c r="D52" s="91" t="s">
        <v>103</v>
      </c>
      <c r="E52" s="132" t="s">
        <v>143</v>
      </c>
      <c r="F52" s="94">
        <v>209937.97</v>
      </c>
      <c r="G52" s="93">
        <v>209937.97</v>
      </c>
      <c r="H52" s="93" t="s">
        <v>105</v>
      </c>
      <c r="I52" s="93">
        <v>209937.97</v>
      </c>
      <c r="J52" s="93">
        <v>0</v>
      </c>
      <c r="K52" s="93" t="s">
        <v>105</v>
      </c>
      <c r="L52" s="93">
        <v>0</v>
      </c>
      <c r="M52" s="93">
        <v>0</v>
      </c>
      <c r="N52" s="93" t="s">
        <v>105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</row>
    <row r="53" spans="1:21" ht="30" customHeight="1">
      <c r="A53" s="130" t="s">
        <v>108</v>
      </c>
      <c r="B53" s="131" t="s">
        <v>109</v>
      </c>
      <c r="C53" s="131" t="s">
        <v>121</v>
      </c>
      <c r="D53" s="91" t="s">
        <v>103</v>
      </c>
      <c r="E53" s="132" t="s">
        <v>133</v>
      </c>
      <c r="F53" s="94">
        <v>20840</v>
      </c>
      <c r="G53" s="93">
        <v>20840</v>
      </c>
      <c r="H53" s="93" t="s">
        <v>105</v>
      </c>
      <c r="I53" s="93">
        <v>20840</v>
      </c>
      <c r="J53" s="93">
        <v>0</v>
      </c>
      <c r="K53" s="93" t="s">
        <v>105</v>
      </c>
      <c r="L53" s="93">
        <v>0</v>
      </c>
      <c r="M53" s="93">
        <v>0</v>
      </c>
      <c r="N53" s="93" t="s">
        <v>105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</row>
    <row r="54" spans="1:21" ht="30" customHeight="1">
      <c r="A54" s="130" t="s">
        <v>108</v>
      </c>
      <c r="B54" s="131" t="s">
        <v>109</v>
      </c>
      <c r="C54" s="131" t="s">
        <v>109</v>
      </c>
      <c r="D54" s="91" t="s">
        <v>103</v>
      </c>
      <c r="E54" s="132" t="s">
        <v>111</v>
      </c>
      <c r="F54" s="94">
        <v>25783.52</v>
      </c>
      <c r="G54" s="93">
        <v>25783.52</v>
      </c>
      <c r="H54" s="93" t="s">
        <v>105</v>
      </c>
      <c r="I54" s="93">
        <v>25783.52</v>
      </c>
      <c r="J54" s="93">
        <v>0</v>
      </c>
      <c r="K54" s="93" t="s">
        <v>105</v>
      </c>
      <c r="L54" s="93">
        <v>0</v>
      </c>
      <c r="M54" s="93">
        <v>0</v>
      </c>
      <c r="N54" s="93" t="s">
        <v>105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</row>
    <row r="55" spans="1:21" ht="30" customHeight="1">
      <c r="A55" s="130" t="s">
        <v>108</v>
      </c>
      <c r="B55" s="131" t="s">
        <v>109</v>
      </c>
      <c r="C55" s="131" t="s">
        <v>112</v>
      </c>
      <c r="D55" s="91" t="s">
        <v>103</v>
      </c>
      <c r="E55" s="132" t="s">
        <v>113</v>
      </c>
      <c r="F55" s="94">
        <v>12891.76</v>
      </c>
      <c r="G55" s="93">
        <v>12891.76</v>
      </c>
      <c r="H55" s="93" t="s">
        <v>105</v>
      </c>
      <c r="I55" s="93">
        <v>12891.76</v>
      </c>
      <c r="J55" s="93">
        <v>0</v>
      </c>
      <c r="K55" s="93" t="s">
        <v>105</v>
      </c>
      <c r="L55" s="93">
        <v>0</v>
      </c>
      <c r="M55" s="93">
        <v>0</v>
      </c>
      <c r="N55" s="93" t="s">
        <v>105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</row>
    <row r="56" spans="1:21" ht="30" customHeight="1">
      <c r="A56" s="130" t="s">
        <v>114</v>
      </c>
      <c r="B56" s="131" t="s">
        <v>115</v>
      </c>
      <c r="C56" s="131" t="s">
        <v>121</v>
      </c>
      <c r="D56" s="91" t="s">
        <v>103</v>
      </c>
      <c r="E56" s="132" t="s">
        <v>136</v>
      </c>
      <c r="F56" s="94">
        <v>12713.47</v>
      </c>
      <c r="G56" s="93">
        <v>12713.47</v>
      </c>
      <c r="H56" s="93" t="s">
        <v>105</v>
      </c>
      <c r="I56" s="93">
        <v>12713.47</v>
      </c>
      <c r="J56" s="93">
        <v>0</v>
      </c>
      <c r="K56" s="93" t="s">
        <v>105</v>
      </c>
      <c r="L56" s="93">
        <v>0</v>
      </c>
      <c r="M56" s="93">
        <v>0</v>
      </c>
      <c r="N56" s="93" t="s">
        <v>105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</row>
    <row r="57" spans="1:21" ht="30" customHeight="1">
      <c r="A57" s="130" t="s">
        <v>120</v>
      </c>
      <c r="B57" s="131" t="s">
        <v>121</v>
      </c>
      <c r="C57" s="131" t="s">
        <v>102</v>
      </c>
      <c r="D57" s="91" t="s">
        <v>103</v>
      </c>
      <c r="E57" s="132" t="s">
        <v>122</v>
      </c>
      <c r="F57" s="94">
        <v>19337.64</v>
      </c>
      <c r="G57" s="93">
        <v>19337.64</v>
      </c>
      <c r="H57" s="93" t="s">
        <v>105</v>
      </c>
      <c r="I57" s="93">
        <v>19337.64</v>
      </c>
      <c r="J57" s="93">
        <v>0</v>
      </c>
      <c r="K57" s="93" t="s">
        <v>105</v>
      </c>
      <c r="L57" s="93">
        <v>0</v>
      </c>
      <c r="M57" s="93">
        <v>0</v>
      </c>
      <c r="N57" s="93" t="s">
        <v>105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</row>
    <row r="58" spans="1:21" ht="30" customHeight="1">
      <c r="A58" s="130"/>
      <c r="B58" s="131"/>
      <c r="C58" s="131"/>
      <c r="D58" s="91" t="s">
        <v>144</v>
      </c>
      <c r="E58" s="132" t="s">
        <v>145</v>
      </c>
      <c r="F58" s="94">
        <v>2849359.26</v>
      </c>
      <c r="G58" s="93">
        <v>2849359.26</v>
      </c>
      <c r="H58" s="93"/>
      <c r="I58" s="93">
        <v>2849359.26</v>
      </c>
      <c r="J58" s="93">
        <v>0</v>
      </c>
      <c r="K58" s="93"/>
      <c r="L58" s="93">
        <v>0</v>
      </c>
      <c r="M58" s="93">
        <v>0</v>
      </c>
      <c r="N58" s="93"/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</row>
    <row r="59" spans="1:21" ht="30" customHeight="1">
      <c r="A59" s="130" t="s">
        <v>108</v>
      </c>
      <c r="B59" s="131" t="s">
        <v>109</v>
      </c>
      <c r="C59" s="131" t="s">
        <v>121</v>
      </c>
      <c r="D59" s="91" t="s">
        <v>103</v>
      </c>
      <c r="E59" s="132" t="s">
        <v>133</v>
      </c>
      <c r="F59" s="94">
        <v>52100</v>
      </c>
      <c r="G59" s="93">
        <v>52100</v>
      </c>
      <c r="H59" s="93" t="s">
        <v>105</v>
      </c>
      <c r="I59" s="93">
        <v>52100</v>
      </c>
      <c r="J59" s="93">
        <v>0</v>
      </c>
      <c r="K59" s="93" t="s">
        <v>105</v>
      </c>
      <c r="L59" s="93">
        <v>0</v>
      </c>
      <c r="M59" s="93">
        <v>0</v>
      </c>
      <c r="N59" s="93" t="s">
        <v>105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</row>
    <row r="60" spans="1:21" ht="30" customHeight="1">
      <c r="A60" s="130" t="s">
        <v>108</v>
      </c>
      <c r="B60" s="131" t="s">
        <v>109</v>
      </c>
      <c r="C60" s="131" t="s">
        <v>109</v>
      </c>
      <c r="D60" s="91" t="s">
        <v>103</v>
      </c>
      <c r="E60" s="132" t="s">
        <v>111</v>
      </c>
      <c r="F60" s="94">
        <v>256545.12</v>
      </c>
      <c r="G60" s="93">
        <v>256545.12</v>
      </c>
      <c r="H60" s="93" t="s">
        <v>105</v>
      </c>
      <c r="I60" s="93">
        <v>256545.12</v>
      </c>
      <c r="J60" s="93">
        <v>0</v>
      </c>
      <c r="K60" s="93" t="s">
        <v>105</v>
      </c>
      <c r="L60" s="93">
        <v>0</v>
      </c>
      <c r="M60" s="93">
        <v>0</v>
      </c>
      <c r="N60" s="93" t="s">
        <v>105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</row>
    <row r="61" spans="1:21" ht="30" customHeight="1">
      <c r="A61" s="130" t="s">
        <v>108</v>
      </c>
      <c r="B61" s="131" t="s">
        <v>109</v>
      </c>
      <c r="C61" s="131" t="s">
        <v>112</v>
      </c>
      <c r="D61" s="91" t="s">
        <v>103</v>
      </c>
      <c r="E61" s="132" t="s">
        <v>113</v>
      </c>
      <c r="F61" s="94">
        <v>128272.56</v>
      </c>
      <c r="G61" s="93">
        <v>128272.56</v>
      </c>
      <c r="H61" s="93" t="s">
        <v>105</v>
      </c>
      <c r="I61" s="93">
        <v>128272.56</v>
      </c>
      <c r="J61" s="93">
        <v>0</v>
      </c>
      <c r="K61" s="93" t="s">
        <v>105</v>
      </c>
      <c r="L61" s="93">
        <v>0</v>
      </c>
      <c r="M61" s="93">
        <v>0</v>
      </c>
      <c r="N61" s="93" t="s">
        <v>105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</row>
    <row r="62" spans="1:21" ht="30" customHeight="1">
      <c r="A62" s="130" t="s">
        <v>114</v>
      </c>
      <c r="B62" s="131" t="s">
        <v>115</v>
      </c>
      <c r="C62" s="131" t="s">
        <v>121</v>
      </c>
      <c r="D62" s="91" t="s">
        <v>103</v>
      </c>
      <c r="E62" s="132" t="s">
        <v>136</v>
      </c>
      <c r="F62" s="94">
        <v>126433.75</v>
      </c>
      <c r="G62" s="93">
        <v>126433.75</v>
      </c>
      <c r="H62" s="93" t="s">
        <v>105</v>
      </c>
      <c r="I62" s="93">
        <v>126433.75</v>
      </c>
      <c r="J62" s="93">
        <v>0</v>
      </c>
      <c r="K62" s="93" t="s">
        <v>105</v>
      </c>
      <c r="L62" s="93">
        <v>0</v>
      </c>
      <c r="M62" s="93">
        <v>0</v>
      </c>
      <c r="N62" s="93" t="s">
        <v>105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</row>
    <row r="63" spans="1:21" ht="30" customHeight="1">
      <c r="A63" s="130" t="s">
        <v>117</v>
      </c>
      <c r="B63" s="131" t="s">
        <v>109</v>
      </c>
      <c r="C63" s="131" t="s">
        <v>102</v>
      </c>
      <c r="D63" s="91" t="s">
        <v>103</v>
      </c>
      <c r="E63" s="132" t="s">
        <v>146</v>
      </c>
      <c r="F63" s="94">
        <v>2093598.99</v>
      </c>
      <c r="G63" s="93">
        <v>2093598.99</v>
      </c>
      <c r="H63" s="93" t="s">
        <v>105</v>
      </c>
      <c r="I63" s="93">
        <v>2093598.99</v>
      </c>
      <c r="J63" s="93">
        <v>0</v>
      </c>
      <c r="K63" s="93" t="s">
        <v>105</v>
      </c>
      <c r="L63" s="93">
        <v>0</v>
      </c>
      <c r="M63" s="93">
        <v>0</v>
      </c>
      <c r="N63" s="93" t="s">
        <v>105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</row>
    <row r="64" spans="1:21" ht="30" customHeight="1">
      <c r="A64" s="130" t="s">
        <v>120</v>
      </c>
      <c r="B64" s="131" t="s">
        <v>121</v>
      </c>
      <c r="C64" s="131" t="s">
        <v>102</v>
      </c>
      <c r="D64" s="91" t="s">
        <v>103</v>
      </c>
      <c r="E64" s="132" t="s">
        <v>122</v>
      </c>
      <c r="F64" s="94">
        <v>192408.84</v>
      </c>
      <c r="G64" s="93">
        <v>192408.84</v>
      </c>
      <c r="H64" s="93" t="s">
        <v>105</v>
      </c>
      <c r="I64" s="93">
        <v>192408.84</v>
      </c>
      <c r="J64" s="93">
        <v>0</v>
      </c>
      <c r="K64" s="93" t="s">
        <v>105</v>
      </c>
      <c r="L64" s="93">
        <v>0</v>
      </c>
      <c r="M64" s="93">
        <v>0</v>
      </c>
      <c r="N64" s="93" t="s">
        <v>105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</row>
    <row r="65" spans="1:21" ht="30" customHeight="1">
      <c r="A65" s="130"/>
      <c r="B65" s="131"/>
      <c r="C65" s="131"/>
      <c r="D65" s="91" t="s">
        <v>147</v>
      </c>
      <c r="E65" s="132" t="s">
        <v>148</v>
      </c>
      <c r="F65" s="94">
        <v>1006800.38</v>
      </c>
      <c r="G65" s="93">
        <v>1006800.38</v>
      </c>
      <c r="H65" s="93"/>
      <c r="I65" s="93">
        <v>1006800.38</v>
      </c>
      <c r="J65" s="93">
        <v>0</v>
      </c>
      <c r="K65" s="93"/>
      <c r="L65" s="93">
        <v>0</v>
      </c>
      <c r="M65" s="93">
        <v>0</v>
      </c>
      <c r="N65" s="93"/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</row>
    <row r="66" spans="1:21" ht="30" customHeight="1">
      <c r="A66" s="130" t="s">
        <v>108</v>
      </c>
      <c r="B66" s="131" t="s">
        <v>102</v>
      </c>
      <c r="C66" s="131" t="s">
        <v>142</v>
      </c>
      <c r="D66" s="91" t="s">
        <v>103</v>
      </c>
      <c r="E66" s="132" t="s">
        <v>149</v>
      </c>
      <c r="F66" s="94">
        <v>743056.32</v>
      </c>
      <c r="G66" s="93">
        <v>743056.32</v>
      </c>
      <c r="H66" s="93" t="s">
        <v>105</v>
      </c>
      <c r="I66" s="93">
        <v>743056.32</v>
      </c>
      <c r="J66" s="93">
        <v>0</v>
      </c>
      <c r="K66" s="93" t="s">
        <v>105</v>
      </c>
      <c r="L66" s="93">
        <v>0</v>
      </c>
      <c r="M66" s="93">
        <v>0</v>
      </c>
      <c r="N66" s="93" t="s">
        <v>105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</row>
    <row r="67" spans="1:21" ht="30" customHeight="1">
      <c r="A67" s="130" t="s">
        <v>108</v>
      </c>
      <c r="B67" s="131" t="s">
        <v>109</v>
      </c>
      <c r="C67" s="131" t="s">
        <v>121</v>
      </c>
      <c r="D67" s="91" t="s">
        <v>103</v>
      </c>
      <c r="E67" s="132" t="s">
        <v>133</v>
      </c>
      <c r="F67" s="94">
        <v>12698.8</v>
      </c>
      <c r="G67" s="93">
        <v>12698.8</v>
      </c>
      <c r="H67" s="93" t="s">
        <v>105</v>
      </c>
      <c r="I67" s="93">
        <v>12698.8</v>
      </c>
      <c r="J67" s="93">
        <v>0</v>
      </c>
      <c r="K67" s="93" t="s">
        <v>105</v>
      </c>
      <c r="L67" s="93">
        <v>0</v>
      </c>
      <c r="M67" s="93">
        <v>0</v>
      </c>
      <c r="N67" s="93" t="s">
        <v>105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</row>
    <row r="68" spans="1:21" ht="30" customHeight="1">
      <c r="A68" s="130" t="s">
        <v>108</v>
      </c>
      <c r="B68" s="131" t="s">
        <v>109</v>
      </c>
      <c r="C68" s="131" t="s">
        <v>109</v>
      </c>
      <c r="D68" s="91" t="s">
        <v>103</v>
      </c>
      <c r="E68" s="132" t="s">
        <v>111</v>
      </c>
      <c r="F68" s="94">
        <v>91521.92</v>
      </c>
      <c r="G68" s="93">
        <v>91521.92</v>
      </c>
      <c r="H68" s="93" t="s">
        <v>105</v>
      </c>
      <c r="I68" s="93">
        <v>91521.92</v>
      </c>
      <c r="J68" s="93">
        <v>0</v>
      </c>
      <c r="K68" s="93" t="s">
        <v>105</v>
      </c>
      <c r="L68" s="93">
        <v>0</v>
      </c>
      <c r="M68" s="93">
        <v>0</v>
      </c>
      <c r="N68" s="93" t="s">
        <v>105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</row>
    <row r="69" spans="1:21" ht="30" customHeight="1">
      <c r="A69" s="130" t="s">
        <v>108</v>
      </c>
      <c r="B69" s="131" t="s">
        <v>109</v>
      </c>
      <c r="C69" s="131" t="s">
        <v>112</v>
      </c>
      <c r="D69" s="91" t="s">
        <v>103</v>
      </c>
      <c r="E69" s="132" t="s">
        <v>113</v>
      </c>
      <c r="F69" s="94">
        <v>45760.96</v>
      </c>
      <c r="G69" s="93">
        <v>45760.96</v>
      </c>
      <c r="H69" s="93" t="s">
        <v>105</v>
      </c>
      <c r="I69" s="93">
        <v>45760.96</v>
      </c>
      <c r="J69" s="93">
        <v>0</v>
      </c>
      <c r="K69" s="93" t="s">
        <v>105</v>
      </c>
      <c r="L69" s="93">
        <v>0</v>
      </c>
      <c r="M69" s="93">
        <v>0</v>
      </c>
      <c r="N69" s="93" t="s">
        <v>105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</row>
    <row r="70" spans="1:21" ht="30" customHeight="1">
      <c r="A70" s="130" t="s">
        <v>114</v>
      </c>
      <c r="B70" s="131" t="s">
        <v>115</v>
      </c>
      <c r="C70" s="131" t="s">
        <v>121</v>
      </c>
      <c r="D70" s="91" t="s">
        <v>103</v>
      </c>
      <c r="E70" s="132" t="s">
        <v>136</v>
      </c>
      <c r="F70" s="94">
        <v>45120.94</v>
      </c>
      <c r="G70" s="93">
        <v>45120.94</v>
      </c>
      <c r="H70" s="93" t="s">
        <v>105</v>
      </c>
      <c r="I70" s="93">
        <v>45120.94</v>
      </c>
      <c r="J70" s="93">
        <v>0</v>
      </c>
      <c r="K70" s="93" t="s">
        <v>105</v>
      </c>
      <c r="L70" s="93">
        <v>0</v>
      </c>
      <c r="M70" s="93">
        <v>0</v>
      </c>
      <c r="N70" s="93" t="s">
        <v>105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</row>
    <row r="71" spans="1:21" ht="30" customHeight="1">
      <c r="A71" s="130" t="s">
        <v>120</v>
      </c>
      <c r="B71" s="131" t="s">
        <v>121</v>
      </c>
      <c r="C71" s="131" t="s">
        <v>102</v>
      </c>
      <c r="D71" s="91" t="s">
        <v>103</v>
      </c>
      <c r="E71" s="132" t="s">
        <v>122</v>
      </c>
      <c r="F71" s="94">
        <v>68641.44</v>
      </c>
      <c r="G71" s="93">
        <v>68641.44</v>
      </c>
      <c r="H71" s="93" t="s">
        <v>105</v>
      </c>
      <c r="I71" s="93">
        <v>68641.44</v>
      </c>
      <c r="J71" s="93">
        <v>0</v>
      </c>
      <c r="K71" s="93" t="s">
        <v>105</v>
      </c>
      <c r="L71" s="93">
        <v>0</v>
      </c>
      <c r="M71" s="93">
        <v>0</v>
      </c>
      <c r="N71" s="93" t="s">
        <v>105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</row>
    <row r="72" spans="1:21" ht="30" customHeight="1">
      <c r="A72" s="130"/>
      <c r="B72" s="131"/>
      <c r="C72" s="131"/>
      <c r="D72" s="91" t="s">
        <v>150</v>
      </c>
      <c r="E72" s="132" t="s">
        <v>151</v>
      </c>
      <c r="F72" s="94">
        <v>324804.49</v>
      </c>
      <c r="G72" s="93">
        <v>324804.49</v>
      </c>
      <c r="H72" s="93"/>
      <c r="I72" s="93">
        <v>324804.49</v>
      </c>
      <c r="J72" s="93">
        <v>0</v>
      </c>
      <c r="K72" s="93"/>
      <c r="L72" s="93">
        <v>0</v>
      </c>
      <c r="M72" s="93">
        <v>0</v>
      </c>
      <c r="N72" s="93"/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</row>
    <row r="73" spans="1:21" ht="30" customHeight="1">
      <c r="A73" s="130" t="s">
        <v>108</v>
      </c>
      <c r="B73" s="131" t="s">
        <v>109</v>
      </c>
      <c r="C73" s="131" t="s">
        <v>121</v>
      </c>
      <c r="D73" s="91" t="s">
        <v>103</v>
      </c>
      <c r="E73" s="132" t="s">
        <v>133</v>
      </c>
      <c r="F73" s="94">
        <v>12966.4</v>
      </c>
      <c r="G73" s="93">
        <v>12966.4</v>
      </c>
      <c r="H73" s="93" t="s">
        <v>105</v>
      </c>
      <c r="I73" s="93">
        <v>12966.4</v>
      </c>
      <c r="J73" s="93">
        <v>0</v>
      </c>
      <c r="K73" s="93" t="s">
        <v>105</v>
      </c>
      <c r="L73" s="93">
        <v>0</v>
      </c>
      <c r="M73" s="93">
        <v>0</v>
      </c>
      <c r="N73" s="93" t="s">
        <v>105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</row>
    <row r="74" spans="1:21" ht="30" customHeight="1">
      <c r="A74" s="130" t="s">
        <v>108</v>
      </c>
      <c r="B74" s="131" t="s">
        <v>109</v>
      </c>
      <c r="C74" s="131" t="s">
        <v>109</v>
      </c>
      <c r="D74" s="91" t="s">
        <v>103</v>
      </c>
      <c r="E74" s="132" t="s">
        <v>111</v>
      </c>
      <c r="F74" s="94">
        <v>29188.16</v>
      </c>
      <c r="G74" s="93">
        <v>29188.16</v>
      </c>
      <c r="H74" s="93" t="s">
        <v>105</v>
      </c>
      <c r="I74" s="93">
        <v>29188.16</v>
      </c>
      <c r="J74" s="93">
        <v>0</v>
      </c>
      <c r="K74" s="93" t="s">
        <v>105</v>
      </c>
      <c r="L74" s="93">
        <v>0</v>
      </c>
      <c r="M74" s="93">
        <v>0</v>
      </c>
      <c r="N74" s="93" t="s">
        <v>105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</row>
    <row r="75" spans="1:21" ht="30" customHeight="1">
      <c r="A75" s="130" t="s">
        <v>108</v>
      </c>
      <c r="B75" s="131" t="s">
        <v>109</v>
      </c>
      <c r="C75" s="131" t="s">
        <v>112</v>
      </c>
      <c r="D75" s="91" t="s">
        <v>103</v>
      </c>
      <c r="E75" s="132" t="s">
        <v>113</v>
      </c>
      <c r="F75" s="94">
        <v>14594.08</v>
      </c>
      <c r="G75" s="93">
        <v>14594.08</v>
      </c>
      <c r="H75" s="93" t="s">
        <v>105</v>
      </c>
      <c r="I75" s="93">
        <v>14594.08</v>
      </c>
      <c r="J75" s="93">
        <v>0</v>
      </c>
      <c r="K75" s="93" t="s">
        <v>105</v>
      </c>
      <c r="L75" s="93">
        <v>0</v>
      </c>
      <c r="M75" s="93">
        <v>0</v>
      </c>
      <c r="N75" s="93" t="s">
        <v>105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</row>
    <row r="76" spans="1:21" ht="30" customHeight="1">
      <c r="A76" s="130" t="s">
        <v>114</v>
      </c>
      <c r="B76" s="131" t="s">
        <v>115</v>
      </c>
      <c r="C76" s="131" t="s">
        <v>121</v>
      </c>
      <c r="D76" s="91" t="s">
        <v>103</v>
      </c>
      <c r="E76" s="132" t="s">
        <v>136</v>
      </c>
      <c r="F76" s="94">
        <v>14373.23</v>
      </c>
      <c r="G76" s="93">
        <v>14373.23</v>
      </c>
      <c r="H76" s="93" t="s">
        <v>105</v>
      </c>
      <c r="I76" s="93">
        <v>14373.23</v>
      </c>
      <c r="J76" s="93">
        <v>0</v>
      </c>
      <c r="K76" s="93" t="s">
        <v>105</v>
      </c>
      <c r="L76" s="93">
        <v>0</v>
      </c>
      <c r="M76" s="93">
        <v>0</v>
      </c>
      <c r="N76" s="93" t="s">
        <v>105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</row>
    <row r="77" spans="1:21" ht="30" customHeight="1">
      <c r="A77" s="130" t="s">
        <v>152</v>
      </c>
      <c r="B77" s="131" t="s">
        <v>121</v>
      </c>
      <c r="C77" s="131" t="s">
        <v>153</v>
      </c>
      <c r="D77" s="91" t="s">
        <v>103</v>
      </c>
      <c r="E77" s="132" t="s">
        <v>154</v>
      </c>
      <c r="F77" s="94">
        <v>231791.5</v>
      </c>
      <c r="G77" s="93">
        <v>231791.5</v>
      </c>
      <c r="H77" s="93" t="s">
        <v>105</v>
      </c>
      <c r="I77" s="93">
        <v>231791.5</v>
      </c>
      <c r="J77" s="93">
        <v>0</v>
      </c>
      <c r="K77" s="93" t="s">
        <v>105</v>
      </c>
      <c r="L77" s="93">
        <v>0</v>
      </c>
      <c r="M77" s="93">
        <v>0</v>
      </c>
      <c r="N77" s="93" t="s">
        <v>105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</row>
    <row r="78" spans="1:21" ht="30" customHeight="1">
      <c r="A78" s="130" t="s">
        <v>120</v>
      </c>
      <c r="B78" s="131" t="s">
        <v>121</v>
      </c>
      <c r="C78" s="131" t="s">
        <v>102</v>
      </c>
      <c r="D78" s="91" t="s">
        <v>103</v>
      </c>
      <c r="E78" s="132" t="s">
        <v>122</v>
      </c>
      <c r="F78" s="94">
        <v>21891.12</v>
      </c>
      <c r="G78" s="93">
        <v>21891.12</v>
      </c>
      <c r="H78" s="93" t="s">
        <v>105</v>
      </c>
      <c r="I78" s="93">
        <v>21891.12</v>
      </c>
      <c r="J78" s="93">
        <v>0</v>
      </c>
      <c r="K78" s="93" t="s">
        <v>105</v>
      </c>
      <c r="L78" s="93">
        <v>0</v>
      </c>
      <c r="M78" s="93">
        <v>0</v>
      </c>
      <c r="N78" s="93" t="s">
        <v>105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</row>
    <row r="79" spans="1:21" ht="30" customHeight="1">
      <c r="A79" s="130"/>
      <c r="B79" s="131"/>
      <c r="C79" s="131"/>
      <c r="D79" s="91" t="s">
        <v>155</v>
      </c>
      <c r="E79" s="132" t="s">
        <v>156</v>
      </c>
      <c r="F79" s="94">
        <v>2880799.06</v>
      </c>
      <c r="G79" s="93">
        <v>2880799.06</v>
      </c>
      <c r="H79" s="93"/>
      <c r="I79" s="93">
        <v>2880799.06</v>
      </c>
      <c r="J79" s="93">
        <v>0</v>
      </c>
      <c r="K79" s="93"/>
      <c r="L79" s="93">
        <v>0</v>
      </c>
      <c r="M79" s="93">
        <v>0</v>
      </c>
      <c r="N79" s="93"/>
      <c r="O79" s="93">
        <v>0</v>
      </c>
      <c r="P79" s="93">
        <v>0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</row>
    <row r="80" spans="1:21" ht="30" customHeight="1">
      <c r="A80" s="130" t="s">
        <v>108</v>
      </c>
      <c r="B80" s="131" t="s">
        <v>109</v>
      </c>
      <c r="C80" s="131" t="s">
        <v>121</v>
      </c>
      <c r="D80" s="91" t="s">
        <v>103</v>
      </c>
      <c r="E80" s="132" t="s">
        <v>133</v>
      </c>
      <c r="F80" s="94">
        <v>35296.8</v>
      </c>
      <c r="G80" s="93">
        <v>35296.8</v>
      </c>
      <c r="H80" s="93" t="s">
        <v>105</v>
      </c>
      <c r="I80" s="93">
        <v>35296.8</v>
      </c>
      <c r="J80" s="93">
        <v>0</v>
      </c>
      <c r="K80" s="93" t="s">
        <v>105</v>
      </c>
      <c r="L80" s="93">
        <v>0</v>
      </c>
      <c r="M80" s="93">
        <v>0</v>
      </c>
      <c r="N80" s="93" t="s">
        <v>105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</row>
    <row r="81" spans="1:21" ht="30" customHeight="1">
      <c r="A81" s="130" t="s">
        <v>108</v>
      </c>
      <c r="B81" s="131" t="s">
        <v>109</v>
      </c>
      <c r="C81" s="131" t="s">
        <v>109</v>
      </c>
      <c r="D81" s="91" t="s">
        <v>103</v>
      </c>
      <c r="E81" s="132" t="s">
        <v>111</v>
      </c>
      <c r="F81" s="94">
        <v>269953.12</v>
      </c>
      <c r="G81" s="93">
        <v>269953.12</v>
      </c>
      <c r="H81" s="93" t="s">
        <v>105</v>
      </c>
      <c r="I81" s="93">
        <v>269953.12</v>
      </c>
      <c r="J81" s="93">
        <v>0</v>
      </c>
      <c r="K81" s="93" t="s">
        <v>105</v>
      </c>
      <c r="L81" s="93">
        <v>0</v>
      </c>
      <c r="M81" s="93">
        <v>0</v>
      </c>
      <c r="N81" s="93" t="s">
        <v>105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</row>
    <row r="82" spans="1:21" ht="30" customHeight="1">
      <c r="A82" s="130" t="s">
        <v>108</v>
      </c>
      <c r="B82" s="131" t="s">
        <v>109</v>
      </c>
      <c r="C82" s="131" t="s">
        <v>112</v>
      </c>
      <c r="D82" s="91" t="s">
        <v>103</v>
      </c>
      <c r="E82" s="132" t="s">
        <v>113</v>
      </c>
      <c r="F82" s="94">
        <v>134976.56</v>
      </c>
      <c r="G82" s="93">
        <v>134976.56</v>
      </c>
      <c r="H82" s="93" t="s">
        <v>105</v>
      </c>
      <c r="I82" s="93">
        <v>134976.56</v>
      </c>
      <c r="J82" s="93">
        <v>0</v>
      </c>
      <c r="K82" s="93" t="s">
        <v>105</v>
      </c>
      <c r="L82" s="93">
        <v>0</v>
      </c>
      <c r="M82" s="93">
        <v>0</v>
      </c>
      <c r="N82" s="93" t="s">
        <v>105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93">
        <v>0</v>
      </c>
      <c r="U82" s="93">
        <v>0</v>
      </c>
    </row>
    <row r="83" spans="1:21" ht="30" customHeight="1">
      <c r="A83" s="130" t="s">
        <v>114</v>
      </c>
      <c r="B83" s="131" t="s">
        <v>115</v>
      </c>
      <c r="C83" s="131" t="s">
        <v>121</v>
      </c>
      <c r="D83" s="91" t="s">
        <v>103</v>
      </c>
      <c r="E83" s="132" t="s">
        <v>136</v>
      </c>
      <c r="F83" s="94">
        <v>132826.15</v>
      </c>
      <c r="G83" s="93">
        <v>132826.15</v>
      </c>
      <c r="H83" s="93" t="s">
        <v>105</v>
      </c>
      <c r="I83" s="93">
        <v>132826.15</v>
      </c>
      <c r="J83" s="93">
        <v>0</v>
      </c>
      <c r="K83" s="93" t="s">
        <v>105</v>
      </c>
      <c r="L83" s="93">
        <v>0</v>
      </c>
      <c r="M83" s="93">
        <v>0</v>
      </c>
      <c r="N83" s="93" t="s">
        <v>105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</row>
    <row r="84" spans="1:21" ht="30" customHeight="1">
      <c r="A84" s="130" t="s">
        <v>152</v>
      </c>
      <c r="B84" s="131" t="s">
        <v>102</v>
      </c>
      <c r="C84" s="131" t="s">
        <v>153</v>
      </c>
      <c r="D84" s="91" t="s">
        <v>103</v>
      </c>
      <c r="E84" s="132" t="s">
        <v>157</v>
      </c>
      <c r="F84" s="94">
        <v>2105281.59</v>
      </c>
      <c r="G84" s="93">
        <v>2105281.59</v>
      </c>
      <c r="H84" s="93" t="s">
        <v>105</v>
      </c>
      <c r="I84" s="93">
        <v>2105281.59</v>
      </c>
      <c r="J84" s="93">
        <v>0</v>
      </c>
      <c r="K84" s="93" t="s">
        <v>105</v>
      </c>
      <c r="L84" s="93">
        <v>0</v>
      </c>
      <c r="M84" s="93">
        <v>0</v>
      </c>
      <c r="N84" s="93" t="s">
        <v>105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</row>
    <row r="85" spans="1:21" ht="30" customHeight="1">
      <c r="A85" s="130" t="s">
        <v>120</v>
      </c>
      <c r="B85" s="131" t="s">
        <v>121</v>
      </c>
      <c r="C85" s="131" t="s">
        <v>102</v>
      </c>
      <c r="D85" s="91" t="s">
        <v>103</v>
      </c>
      <c r="E85" s="132" t="s">
        <v>122</v>
      </c>
      <c r="F85" s="94">
        <v>202464.84</v>
      </c>
      <c r="G85" s="93">
        <v>202464.84</v>
      </c>
      <c r="H85" s="93" t="s">
        <v>105</v>
      </c>
      <c r="I85" s="93">
        <v>202464.84</v>
      </c>
      <c r="J85" s="93">
        <v>0</v>
      </c>
      <c r="K85" s="93" t="s">
        <v>105</v>
      </c>
      <c r="L85" s="93">
        <v>0</v>
      </c>
      <c r="M85" s="93">
        <v>0</v>
      </c>
      <c r="N85" s="93" t="s">
        <v>105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3">
        <v>0</v>
      </c>
      <c r="U85" s="93">
        <v>0</v>
      </c>
    </row>
    <row r="86" spans="1:21" ht="30" customHeight="1">
      <c r="A86" s="130"/>
      <c r="B86" s="131"/>
      <c r="C86" s="131"/>
      <c r="D86" s="91" t="s">
        <v>158</v>
      </c>
      <c r="E86" s="132" t="s">
        <v>159</v>
      </c>
      <c r="F86" s="94">
        <v>272274.3</v>
      </c>
      <c r="G86" s="93">
        <v>272274.3</v>
      </c>
      <c r="H86" s="93"/>
      <c r="I86" s="93">
        <v>272274.3</v>
      </c>
      <c r="J86" s="93">
        <v>0</v>
      </c>
      <c r="K86" s="93"/>
      <c r="L86" s="93">
        <v>0</v>
      </c>
      <c r="M86" s="93">
        <v>0</v>
      </c>
      <c r="N86" s="93"/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</row>
    <row r="87" spans="1:21" ht="30" customHeight="1">
      <c r="A87" s="130" t="s">
        <v>108</v>
      </c>
      <c r="B87" s="131" t="s">
        <v>109</v>
      </c>
      <c r="C87" s="131" t="s">
        <v>109</v>
      </c>
      <c r="D87" s="91" t="s">
        <v>103</v>
      </c>
      <c r="E87" s="132" t="s">
        <v>111</v>
      </c>
      <c r="F87" s="94">
        <v>24867.2</v>
      </c>
      <c r="G87" s="93">
        <v>24867.2</v>
      </c>
      <c r="H87" s="93" t="s">
        <v>105</v>
      </c>
      <c r="I87" s="93">
        <v>24867.2</v>
      </c>
      <c r="J87" s="93">
        <v>0</v>
      </c>
      <c r="K87" s="93" t="s">
        <v>105</v>
      </c>
      <c r="L87" s="93">
        <v>0</v>
      </c>
      <c r="M87" s="93">
        <v>0</v>
      </c>
      <c r="N87" s="93" t="s">
        <v>105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</row>
    <row r="88" spans="1:21" ht="30" customHeight="1">
      <c r="A88" s="130" t="s">
        <v>108</v>
      </c>
      <c r="B88" s="131" t="s">
        <v>109</v>
      </c>
      <c r="C88" s="131" t="s">
        <v>112</v>
      </c>
      <c r="D88" s="91" t="s">
        <v>103</v>
      </c>
      <c r="E88" s="132" t="s">
        <v>113</v>
      </c>
      <c r="F88" s="94">
        <v>12433.6</v>
      </c>
      <c r="G88" s="93">
        <v>12433.6</v>
      </c>
      <c r="H88" s="93" t="s">
        <v>105</v>
      </c>
      <c r="I88" s="93">
        <v>12433.6</v>
      </c>
      <c r="J88" s="93">
        <v>0</v>
      </c>
      <c r="K88" s="93" t="s">
        <v>105</v>
      </c>
      <c r="L88" s="93">
        <v>0</v>
      </c>
      <c r="M88" s="93">
        <v>0</v>
      </c>
      <c r="N88" s="93" t="s">
        <v>105</v>
      </c>
      <c r="O88" s="93">
        <v>0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</row>
    <row r="89" spans="1:21" ht="30" customHeight="1">
      <c r="A89" s="130" t="s">
        <v>108</v>
      </c>
      <c r="B89" s="131" t="s">
        <v>160</v>
      </c>
      <c r="C89" s="131" t="s">
        <v>161</v>
      </c>
      <c r="D89" s="91" t="s">
        <v>103</v>
      </c>
      <c r="E89" s="132" t="s">
        <v>157</v>
      </c>
      <c r="F89" s="94">
        <v>204056.34</v>
      </c>
      <c r="G89" s="93">
        <v>204056.34</v>
      </c>
      <c r="H89" s="93" t="s">
        <v>105</v>
      </c>
      <c r="I89" s="93">
        <v>204056.34</v>
      </c>
      <c r="J89" s="93">
        <v>0</v>
      </c>
      <c r="K89" s="93" t="s">
        <v>105</v>
      </c>
      <c r="L89" s="93">
        <v>0</v>
      </c>
      <c r="M89" s="93">
        <v>0</v>
      </c>
      <c r="N89" s="93" t="s">
        <v>105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</row>
    <row r="90" spans="1:21" ht="30" customHeight="1">
      <c r="A90" s="130" t="s">
        <v>114</v>
      </c>
      <c r="B90" s="131" t="s">
        <v>115</v>
      </c>
      <c r="C90" s="131" t="s">
        <v>121</v>
      </c>
      <c r="D90" s="91" t="s">
        <v>103</v>
      </c>
      <c r="E90" s="132" t="s">
        <v>136</v>
      </c>
      <c r="F90" s="94">
        <v>12266.76</v>
      </c>
      <c r="G90" s="93">
        <v>12266.76</v>
      </c>
      <c r="H90" s="93" t="s">
        <v>105</v>
      </c>
      <c r="I90" s="93">
        <v>12266.76</v>
      </c>
      <c r="J90" s="93">
        <v>0</v>
      </c>
      <c r="K90" s="93" t="s">
        <v>105</v>
      </c>
      <c r="L90" s="93">
        <v>0</v>
      </c>
      <c r="M90" s="93">
        <v>0</v>
      </c>
      <c r="N90" s="93" t="s">
        <v>105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93">
        <v>0</v>
      </c>
    </row>
    <row r="91" spans="1:21" ht="30" customHeight="1">
      <c r="A91" s="130" t="s">
        <v>120</v>
      </c>
      <c r="B91" s="131" t="s">
        <v>121</v>
      </c>
      <c r="C91" s="131" t="s">
        <v>102</v>
      </c>
      <c r="D91" s="91" t="s">
        <v>103</v>
      </c>
      <c r="E91" s="132" t="s">
        <v>122</v>
      </c>
      <c r="F91" s="94">
        <v>18650.4</v>
      </c>
      <c r="G91" s="93">
        <v>18650.4</v>
      </c>
      <c r="H91" s="93" t="s">
        <v>105</v>
      </c>
      <c r="I91" s="93">
        <v>18650.4</v>
      </c>
      <c r="J91" s="93">
        <v>0</v>
      </c>
      <c r="K91" s="93" t="s">
        <v>105</v>
      </c>
      <c r="L91" s="93">
        <v>0</v>
      </c>
      <c r="M91" s="93">
        <v>0</v>
      </c>
      <c r="N91" s="93" t="s">
        <v>105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0</v>
      </c>
    </row>
  </sheetData>
  <sheetProtection/>
  <mergeCells count="13">
    <mergeCell ref="A2:U2"/>
    <mergeCell ref="G4:I4"/>
    <mergeCell ref="J4:L4"/>
    <mergeCell ref="M4:O4"/>
    <mergeCell ref="D4:D5"/>
    <mergeCell ref="E4:E5"/>
    <mergeCell ref="F4:F5"/>
    <mergeCell ref="P4:P5"/>
    <mergeCell ref="Q4:Q5"/>
    <mergeCell ref="R4:R5"/>
    <mergeCell ref="S4:S5"/>
    <mergeCell ref="T4:T5"/>
    <mergeCell ref="U4:U5"/>
  </mergeCells>
  <printOptions horizontalCentered="1"/>
  <pageMargins left="0.19685039370078736" right="0" top="0.19685039370078736" bottom="0.3937007874015747" header="0.3937007874015747" footer="0.19685039370078736"/>
  <pageSetup fitToHeight="999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9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162</v>
      </c>
    </row>
    <row r="2" spans="1:21" ht="16.5" customHeight="1">
      <c r="A2" s="42" t="s">
        <v>163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5.5" customHeight="1">
      <c r="A3" s="43"/>
      <c r="C3" s="40"/>
      <c r="D3" s="40"/>
      <c r="E3" s="40"/>
      <c r="F3" s="40"/>
      <c r="G3" s="4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61" t="s">
        <v>3</v>
      </c>
    </row>
    <row r="4" spans="1:21" ht="19.5" customHeight="1">
      <c r="A4" s="45" t="s">
        <v>76</v>
      </c>
      <c r="B4" s="45"/>
      <c r="C4" s="46"/>
      <c r="D4" s="12" t="s">
        <v>164</v>
      </c>
      <c r="E4" s="47" t="s">
        <v>165</v>
      </c>
      <c r="F4" s="48" t="s">
        <v>79</v>
      </c>
      <c r="G4" s="45" t="s">
        <v>166</v>
      </c>
      <c r="H4" s="45"/>
      <c r="I4" s="45"/>
      <c r="J4" s="46"/>
      <c r="K4" s="12" t="s">
        <v>167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60.75" customHeight="1">
      <c r="A5" s="48" t="s">
        <v>89</v>
      </c>
      <c r="B5" s="48" t="s">
        <v>90</v>
      </c>
      <c r="C5" s="49" t="s">
        <v>91</v>
      </c>
      <c r="D5" s="12"/>
      <c r="E5" s="47"/>
      <c r="F5" s="48"/>
      <c r="G5" s="50" t="s">
        <v>92</v>
      </c>
      <c r="H5" s="51" t="s">
        <v>168</v>
      </c>
      <c r="I5" s="51" t="s">
        <v>169</v>
      </c>
      <c r="J5" s="51" t="s">
        <v>170</v>
      </c>
      <c r="K5" s="58" t="s">
        <v>92</v>
      </c>
      <c r="L5" s="59" t="s">
        <v>168</v>
      </c>
      <c r="M5" s="59" t="s">
        <v>169</v>
      </c>
      <c r="N5" s="59" t="s">
        <v>170</v>
      </c>
      <c r="O5" s="60" t="s">
        <v>171</v>
      </c>
      <c r="P5" s="60" t="s">
        <v>172</v>
      </c>
      <c r="Q5" s="60" t="s">
        <v>173</v>
      </c>
      <c r="R5" s="60" t="s">
        <v>174</v>
      </c>
      <c r="S5" s="60" t="s">
        <v>175</v>
      </c>
      <c r="T5" s="62" t="s">
        <v>176</v>
      </c>
      <c r="U5" s="62" t="s">
        <v>177</v>
      </c>
    </row>
    <row r="6" spans="1:21" ht="18" customHeight="1">
      <c r="A6" s="16" t="s">
        <v>95</v>
      </c>
      <c r="B6" s="16" t="s">
        <v>95</v>
      </c>
      <c r="C6" s="16" t="s">
        <v>95</v>
      </c>
      <c r="D6" s="52" t="s">
        <v>95</v>
      </c>
      <c r="E6" s="52" t="s">
        <v>95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</row>
    <row r="7" spans="1:21" ht="19.5" customHeight="1">
      <c r="A7" s="53"/>
      <c r="B7" s="54"/>
      <c r="C7" s="54"/>
      <c r="D7" s="55"/>
      <c r="E7" s="56" t="s">
        <v>92</v>
      </c>
      <c r="F7" s="57">
        <v>37028998.42</v>
      </c>
      <c r="G7" s="27">
        <v>36142215.07000002</v>
      </c>
      <c r="H7" s="21">
        <v>17784998.34</v>
      </c>
      <c r="I7" s="21">
        <v>3525948.64</v>
      </c>
      <c r="J7" s="21">
        <v>14831268.09</v>
      </c>
      <c r="K7" s="26">
        <v>886783.35</v>
      </c>
      <c r="L7" s="57">
        <v>0</v>
      </c>
      <c r="M7" s="57">
        <v>886783.35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</row>
    <row r="8" spans="1:21" ht="19.5" customHeight="1">
      <c r="A8" s="53"/>
      <c r="B8" s="54"/>
      <c r="C8" s="54"/>
      <c r="D8" s="55" t="s">
        <v>96</v>
      </c>
      <c r="E8" s="56" t="s">
        <v>97</v>
      </c>
      <c r="F8" s="57">
        <v>37028998.42</v>
      </c>
      <c r="G8" s="27">
        <v>36142215.07000002</v>
      </c>
      <c r="H8" s="21">
        <v>17784998.34</v>
      </c>
      <c r="I8" s="21">
        <v>3525948.64</v>
      </c>
      <c r="J8" s="21">
        <v>14831268.09</v>
      </c>
      <c r="K8" s="26">
        <v>886783.35</v>
      </c>
      <c r="L8" s="57">
        <v>0</v>
      </c>
      <c r="M8" s="57">
        <v>886783.35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</row>
    <row r="9" spans="1:21" ht="19.5" customHeight="1">
      <c r="A9" s="53"/>
      <c r="B9" s="54"/>
      <c r="C9" s="54"/>
      <c r="D9" s="55" t="s">
        <v>98</v>
      </c>
      <c r="E9" s="56" t="s">
        <v>99</v>
      </c>
      <c r="F9" s="57">
        <v>25988122.25</v>
      </c>
      <c r="G9" s="27">
        <v>25131338.9</v>
      </c>
      <c r="H9" s="21">
        <v>8435009.35</v>
      </c>
      <c r="I9" s="21">
        <v>2134723.46</v>
      </c>
      <c r="J9" s="21">
        <v>14561606.09</v>
      </c>
      <c r="K9" s="26">
        <v>856783.35</v>
      </c>
      <c r="L9" s="57">
        <v>0</v>
      </c>
      <c r="M9" s="57">
        <v>856783.35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</row>
    <row r="10" spans="1:21" ht="19.5" customHeight="1">
      <c r="A10" s="53" t="s">
        <v>100</v>
      </c>
      <c r="B10" s="54" t="s">
        <v>101</v>
      </c>
      <c r="C10" s="54" t="s">
        <v>102</v>
      </c>
      <c r="D10" s="55" t="s">
        <v>103</v>
      </c>
      <c r="E10" s="56" t="s">
        <v>104</v>
      </c>
      <c r="F10" s="57">
        <v>5809232.81</v>
      </c>
      <c r="G10" s="27">
        <v>5809232.81</v>
      </c>
      <c r="H10" s="21">
        <v>3675569.35</v>
      </c>
      <c r="I10" s="21">
        <v>2123223.46</v>
      </c>
      <c r="J10" s="21">
        <v>10440</v>
      </c>
      <c r="K10" s="26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</row>
    <row r="11" spans="1:21" ht="19.5" customHeight="1">
      <c r="A11" s="53" t="s">
        <v>100</v>
      </c>
      <c r="B11" s="54" t="s">
        <v>101</v>
      </c>
      <c r="C11" s="54" t="s">
        <v>106</v>
      </c>
      <c r="D11" s="55" t="s">
        <v>103</v>
      </c>
      <c r="E11" s="56" t="s">
        <v>107</v>
      </c>
      <c r="F11" s="57">
        <v>17572861.52</v>
      </c>
      <c r="G11" s="27">
        <v>17572861.52</v>
      </c>
      <c r="H11" s="21">
        <v>3271040.23</v>
      </c>
      <c r="I11" s="21">
        <v>0</v>
      </c>
      <c r="J11" s="21">
        <v>14301821.29</v>
      </c>
      <c r="K11" s="26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</row>
    <row r="12" spans="1:21" ht="19.5" customHeight="1">
      <c r="A12" s="53" t="s">
        <v>108</v>
      </c>
      <c r="B12" s="54" t="s">
        <v>109</v>
      </c>
      <c r="C12" s="54" t="s">
        <v>102</v>
      </c>
      <c r="D12" s="55" t="s">
        <v>103</v>
      </c>
      <c r="E12" s="56" t="s">
        <v>110</v>
      </c>
      <c r="F12" s="57">
        <v>260844.8</v>
      </c>
      <c r="G12" s="27">
        <v>260844.8</v>
      </c>
      <c r="H12" s="21">
        <v>0</v>
      </c>
      <c r="I12" s="21">
        <v>11500</v>
      </c>
      <c r="J12" s="21">
        <v>249344.8</v>
      </c>
      <c r="K12" s="26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</row>
    <row r="13" spans="1:21" ht="19.5" customHeight="1">
      <c r="A13" s="53" t="s">
        <v>108</v>
      </c>
      <c r="B13" s="54" t="s">
        <v>109</v>
      </c>
      <c r="C13" s="54" t="s">
        <v>109</v>
      </c>
      <c r="D13" s="55" t="s">
        <v>103</v>
      </c>
      <c r="E13" s="56" t="s">
        <v>111</v>
      </c>
      <c r="F13" s="57">
        <v>543707.68</v>
      </c>
      <c r="G13" s="27">
        <v>543707.68</v>
      </c>
      <c r="H13" s="21">
        <v>543707.68</v>
      </c>
      <c r="I13" s="21">
        <v>0</v>
      </c>
      <c r="J13" s="21">
        <v>0</v>
      </c>
      <c r="K13" s="26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</row>
    <row r="14" spans="1:21" ht="19.5" customHeight="1">
      <c r="A14" s="53" t="s">
        <v>108</v>
      </c>
      <c r="B14" s="54" t="s">
        <v>109</v>
      </c>
      <c r="C14" s="54" t="s">
        <v>112</v>
      </c>
      <c r="D14" s="55" t="s">
        <v>103</v>
      </c>
      <c r="E14" s="56" t="s">
        <v>113</v>
      </c>
      <c r="F14" s="57">
        <v>271853.84</v>
      </c>
      <c r="G14" s="27">
        <v>271853.84</v>
      </c>
      <c r="H14" s="21">
        <v>271853.84</v>
      </c>
      <c r="I14" s="21">
        <v>0</v>
      </c>
      <c r="J14" s="21">
        <v>0</v>
      </c>
      <c r="K14" s="26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</row>
    <row r="15" spans="1:21" ht="19.5" customHeight="1">
      <c r="A15" s="53" t="s">
        <v>114</v>
      </c>
      <c r="B15" s="54" t="s">
        <v>115</v>
      </c>
      <c r="C15" s="54" t="s">
        <v>102</v>
      </c>
      <c r="D15" s="55" t="s">
        <v>103</v>
      </c>
      <c r="E15" s="56" t="s">
        <v>116</v>
      </c>
      <c r="F15" s="57">
        <v>265057.49</v>
      </c>
      <c r="G15" s="27">
        <v>265057.49</v>
      </c>
      <c r="H15" s="21">
        <v>265057.49</v>
      </c>
      <c r="I15" s="21">
        <v>0</v>
      </c>
      <c r="J15" s="21">
        <v>0</v>
      </c>
      <c r="K15" s="26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</row>
    <row r="16" spans="1:21" ht="19.5" customHeight="1">
      <c r="A16" s="53" t="s">
        <v>117</v>
      </c>
      <c r="B16" s="54" t="s">
        <v>118</v>
      </c>
      <c r="C16" s="54" t="s">
        <v>106</v>
      </c>
      <c r="D16" s="55" t="s">
        <v>103</v>
      </c>
      <c r="E16" s="56" t="s">
        <v>119</v>
      </c>
      <c r="F16" s="57">
        <v>856783.35</v>
      </c>
      <c r="G16" s="27">
        <v>0</v>
      </c>
      <c r="H16" s="21">
        <v>0</v>
      </c>
      <c r="I16" s="21">
        <v>0</v>
      </c>
      <c r="J16" s="21">
        <v>0</v>
      </c>
      <c r="K16" s="26">
        <v>856783.35</v>
      </c>
      <c r="L16" s="57">
        <v>0</v>
      </c>
      <c r="M16" s="57">
        <v>856783.35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</row>
    <row r="17" spans="1:21" ht="19.5" customHeight="1">
      <c r="A17" s="53" t="s">
        <v>120</v>
      </c>
      <c r="B17" s="54" t="s">
        <v>121</v>
      </c>
      <c r="C17" s="54" t="s">
        <v>102</v>
      </c>
      <c r="D17" s="55" t="s">
        <v>103</v>
      </c>
      <c r="E17" s="56" t="s">
        <v>122</v>
      </c>
      <c r="F17" s="57">
        <v>407780.76</v>
      </c>
      <c r="G17" s="27">
        <v>407780.76</v>
      </c>
      <c r="H17" s="21">
        <v>407780.76</v>
      </c>
      <c r="I17" s="21">
        <v>0</v>
      </c>
      <c r="J17" s="21">
        <v>0</v>
      </c>
      <c r="K17" s="26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</row>
    <row r="18" spans="1:21" ht="19.5" customHeight="1">
      <c r="A18" s="53"/>
      <c r="B18" s="54"/>
      <c r="C18" s="54"/>
      <c r="D18" s="55" t="s">
        <v>123</v>
      </c>
      <c r="E18" s="56" t="s">
        <v>124</v>
      </c>
      <c r="F18" s="57">
        <v>171944.02</v>
      </c>
      <c r="G18" s="27">
        <v>171944.02</v>
      </c>
      <c r="H18" s="21">
        <v>142013.28</v>
      </c>
      <c r="I18" s="21">
        <v>29930.74</v>
      </c>
      <c r="J18" s="21">
        <v>0</v>
      </c>
      <c r="K18" s="26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</row>
    <row r="19" spans="1:21" ht="19.5" customHeight="1">
      <c r="A19" s="53" t="s">
        <v>100</v>
      </c>
      <c r="B19" s="54" t="s">
        <v>102</v>
      </c>
      <c r="C19" s="54" t="s">
        <v>102</v>
      </c>
      <c r="D19" s="55" t="s">
        <v>103</v>
      </c>
      <c r="E19" s="56" t="s">
        <v>104</v>
      </c>
      <c r="F19" s="57">
        <v>130974.81</v>
      </c>
      <c r="G19" s="27">
        <v>130974.81</v>
      </c>
      <c r="H19" s="21">
        <v>101044.07</v>
      </c>
      <c r="I19" s="21">
        <v>29930.74</v>
      </c>
      <c r="J19" s="21">
        <v>0</v>
      </c>
      <c r="K19" s="26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</row>
    <row r="20" spans="1:21" ht="19.5" customHeight="1">
      <c r="A20" s="53" t="s">
        <v>108</v>
      </c>
      <c r="B20" s="54" t="s">
        <v>109</v>
      </c>
      <c r="C20" s="54" t="s">
        <v>109</v>
      </c>
      <c r="D20" s="55" t="s">
        <v>103</v>
      </c>
      <c r="E20" s="56" t="s">
        <v>111</v>
      </c>
      <c r="F20" s="57">
        <v>14965.92</v>
      </c>
      <c r="G20" s="27">
        <v>14965.92</v>
      </c>
      <c r="H20" s="21">
        <v>14965.92</v>
      </c>
      <c r="I20" s="21">
        <v>0</v>
      </c>
      <c r="J20" s="21">
        <v>0</v>
      </c>
      <c r="K20" s="26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</row>
    <row r="21" spans="1:21" ht="19.5" customHeight="1">
      <c r="A21" s="53" t="s">
        <v>108</v>
      </c>
      <c r="B21" s="54" t="s">
        <v>109</v>
      </c>
      <c r="C21" s="54" t="s">
        <v>112</v>
      </c>
      <c r="D21" s="55" t="s">
        <v>103</v>
      </c>
      <c r="E21" s="56" t="s">
        <v>113</v>
      </c>
      <c r="F21" s="57">
        <v>7482.96</v>
      </c>
      <c r="G21" s="27">
        <v>7482.96</v>
      </c>
      <c r="H21" s="21">
        <v>7482.96</v>
      </c>
      <c r="I21" s="21">
        <v>0</v>
      </c>
      <c r="J21" s="21">
        <v>0</v>
      </c>
      <c r="K21" s="26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</row>
    <row r="22" spans="1:21" ht="19.5" customHeight="1">
      <c r="A22" s="53" t="s">
        <v>114</v>
      </c>
      <c r="B22" s="54" t="s">
        <v>115</v>
      </c>
      <c r="C22" s="54" t="s">
        <v>102</v>
      </c>
      <c r="D22" s="55" t="s">
        <v>103</v>
      </c>
      <c r="E22" s="56" t="s">
        <v>116</v>
      </c>
      <c r="F22" s="57">
        <v>7295.89</v>
      </c>
      <c r="G22" s="27">
        <v>7295.89</v>
      </c>
      <c r="H22" s="21">
        <v>7295.89</v>
      </c>
      <c r="I22" s="21">
        <v>0</v>
      </c>
      <c r="J22" s="21">
        <v>0</v>
      </c>
      <c r="K22" s="26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</row>
    <row r="23" spans="1:21" ht="19.5" customHeight="1">
      <c r="A23" s="53" t="s">
        <v>120</v>
      </c>
      <c r="B23" s="54" t="s">
        <v>121</v>
      </c>
      <c r="C23" s="54" t="s">
        <v>102</v>
      </c>
      <c r="D23" s="55" t="s">
        <v>103</v>
      </c>
      <c r="E23" s="56" t="s">
        <v>122</v>
      </c>
      <c r="F23" s="57">
        <v>11224.44</v>
      </c>
      <c r="G23" s="27">
        <v>11224.44</v>
      </c>
      <c r="H23" s="21">
        <v>11224.44</v>
      </c>
      <c r="I23" s="21">
        <v>0</v>
      </c>
      <c r="J23" s="21">
        <v>0</v>
      </c>
      <c r="K23" s="26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</row>
    <row r="24" spans="1:21" ht="19.5" customHeight="1">
      <c r="A24" s="53"/>
      <c r="B24" s="54"/>
      <c r="C24" s="54"/>
      <c r="D24" s="55" t="s">
        <v>125</v>
      </c>
      <c r="E24" s="56" t="s">
        <v>126</v>
      </c>
      <c r="F24" s="57">
        <v>1171694</v>
      </c>
      <c r="G24" s="27">
        <v>1171694</v>
      </c>
      <c r="H24" s="21">
        <v>962616</v>
      </c>
      <c r="I24" s="21">
        <v>209078</v>
      </c>
      <c r="J24" s="21">
        <v>0</v>
      </c>
      <c r="K24" s="26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</row>
    <row r="25" spans="1:21" ht="19.5" customHeight="1">
      <c r="A25" s="53" t="s">
        <v>100</v>
      </c>
      <c r="B25" s="54" t="s">
        <v>127</v>
      </c>
      <c r="C25" s="54" t="s">
        <v>102</v>
      </c>
      <c r="D25" s="55" t="s">
        <v>103</v>
      </c>
      <c r="E25" s="56" t="s">
        <v>104</v>
      </c>
      <c r="F25" s="57">
        <v>894483.8</v>
      </c>
      <c r="G25" s="27">
        <v>894483.8</v>
      </c>
      <c r="H25" s="21">
        <v>685405.8</v>
      </c>
      <c r="I25" s="21">
        <v>209078</v>
      </c>
      <c r="J25" s="21">
        <v>0</v>
      </c>
      <c r="K25" s="26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</row>
    <row r="26" spans="1:21" ht="19.5" customHeight="1">
      <c r="A26" s="53" t="s">
        <v>108</v>
      </c>
      <c r="B26" s="54" t="s">
        <v>109</v>
      </c>
      <c r="C26" s="54" t="s">
        <v>109</v>
      </c>
      <c r="D26" s="55" t="s">
        <v>103</v>
      </c>
      <c r="E26" s="56" t="s">
        <v>111</v>
      </c>
      <c r="F26" s="57">
        <v>101264</v>
      </c>
      <c r="G26" s="27">
        <v>101264</v>
      </c>
      <c r="H26" s="21">
        <v>101264</v>
      </c>
      <c r="I26" s="21">
        <v>0</v>
      </c>
      <c r="J26" s="21">
        <v>0</v>
      </c>
      <c r="K26" s="26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</row>
    <row r="27" spans="1:21" ht="19.5" customHeight="1">
      <c r="A27" s="53" t="s">
        <v>108</v>
      </c>
      <c r="B27" s="54" t="s">
        <v>109</v>
      </c>
      <c r="C27" s="54" t="s">
        <v>112</v>
      </c>
      <c r="D27" s="55" t="s">
        <v>103</v>
      </c>
      <c r="E27" s="56" t="s">
        <v>113</v>
      </c>
      <c r="F27" s="57">
        <v>50632</v>
      </c>
      <c r="G27" s="27">
        <v>50632</v>
      </c>
      <c r="H27" s="21">
        <v>50632</v>
      </c>
      <c r="I27" s="21">
        <v>0</v>
      </c>
      <c r="J27" s="21">
        <v>0</v>
      </c>
      <c r="K27" s="26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</row>
    <row r="28" spans="1:21" ht="19.5" customHeight="1">
      <c r="A28" s="53" t="s">
        <v>114</v>
      </c>
      <c r="B28" s="54" t="s">
        <v>115</v>
      </c>
      <c r="C28" s="54" t="s">
        <v>102</v>
      </c>
      <c r="D28" s="55" t="s">
        <v>103</v>
      </c>
      <c r="E28" s="56" t="s">
        <v>116</v>
      </c>
      <c r="F28" s="57">
        <v>49366.2</v>
      </c>
      <c r="G28" s="27">
        <v>49366.2</v>
      </c>
      <c r="H28" s="21">
        <v>49366.2</v>
      </c>
      <c r="I28" s="21">
        <v>0</v>
      </c>
      <c r="J28" s="21">
        <v>0</v>
      </c>
      <c r="K28" s="26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</row>
    <row r="29" spans="1:21" ht="19.5" customHeight="1">
      <c r="A29" s="53" t="s">
        <v>120</v>
      </c>
      <c r="B29" s="54" t="s">
        <v>121</v>
      </c>
      <c r="C29" s="54" t="s">
        <v>102</v>
      </c>
      <c r="D29" s="55" t="s">
        <v>103</v>
      </c>
      <c r="E29" s="56" t="s">
        <v>122</v>
      </c>
      <c r="F29" s="57">
        <v>75948</v>
      </c>
      <c r="G29" s="27">
        <v>75948</v>
      </c>
      <c r="H29" s="21">
        <v>75948</v>
      </c>
      <c r="I29" s="21">
        <v>0</v>
      </c>
      <c r="J29" s="21">
        <v>0</v>
      </c>
      <c r="K29" s="26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</row>
    <row r="30" spans="1:21" ht="19.5" customHeight="1">
      <c r="A30" s="53"/>
      <c r="B30" s="54"/>
      <c r="C30" s="54"/>
      <c r="D30" s="55" t="s">
        <v>128</v>
      </c>
      <c r="E30" s="56" t="s">
        <v>129</v>
      </c>
      <c r="F30" s="57">
        <v>146470.66</v>
      </c>
      <c r="G30" s="27">
        <v>146470.66</v>
      </c>
      <c r="H30" s="21">
        <v>118590.24</v>
      </c>
      <c r="I30" s="21">
        <v>27880.42</v>
      </c>
      <c r="J30" s="21">
        <v>0</v>
      </c>
      <c r="K30" s="26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</row>
    <row r="31" spans="1:21" ht="19.5" customHeight="1">
      <c r="A31" s="53" t="s">
        <v>100</v>
      </c>
      <c r="B31" s="54" t="s">
        <v>130</v>
      </c>
      <c r="C31" s="54" t="s">
        <v>102</v>
      </c>
      <c r="D31" s="55" t="s">
        <v>103</v>
      </c>
      <c r="E31" s="56" t="s">
        <v>104</v>
      </c>
      <c r="F31" s="57">
        <v>110983.46</v>
      </c>
      <c r="G31" s="27">
        <v>110983.46</v>
      </c>
      <c r="H31" s="21">
        <v>83103.04</v>
      </c>
      <c r="I31" s="21">
        <v>27880.42</v>
      </c>
      <c r="J31" s="21">
        <v>0</v>
      </c>
      <c r="K31" s="26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</row>
    <row r="32" spans="1:21" ht="19.5" customHeight="1">
      <c r="A32" s="53" t="s">
        <v>108</v>
      </c>
      <c r="B32" s="54" t="s">
        <v>109</v>
      </c>
      <c r="C32" s="54" t="s">
        <v>109</v>
      </c>
      <c r="D32" s="55" t="s">
        <v>103</v>
      </c>
      <c r="E32" s="56" t="s">
        <v>111</v>
      </c>
      <c r="F32" s="57">
        <v>12963.36</v>
      </c>
      <c r="G32" s="27">
        <v>12963.36</v>
      </c>
      <c r="H32" s="21">
        <v>12963.36</v>
      </c>
      <c r="I32" s="21">
        <v>0</v>
      </c>
      <c r="J32" s="21">
        <v>0</v>
      </c>
      <c r="K32" s="26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</row>
    <row r="33" spans="1:21" ht="19.5" customHeight="1">
      <c r="A33" s="53" t="s">
        <v>108</v>
      </c>
      <c r="B33" s="54" t="s">
        <v>109</v>
      </c>
      <c r="C33" s="54" t="s">
        <v>112</v>
      </c>
      <c r="D33" s="55" t="s">
        <v>103</v>
      </c>
      <c r="E33" s="56" t="s">
        <v>113</v>
      </c>
      <c r="F33" s="57">
        <v>6481.68</v>
      </c>
      <c r="G33" s="27">
        <v>6481.68</v>
      </c>
      <c r="H33" s="21">
        <v>6481.68</v>
      </c>
      <c r="I33" s="21">
        <v>0</v>
      </c>
      <c r="J33" s="21">
        <v>0</v>
      </c>
      <c r="K33" s="26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</row>
    <row r="34" spans="1:21" ht="19.5" customHeight="1">
      <c r="A34" s="53" t="s">
        <v>114</v>
      </c>
      <c r="B34" s="54" t="s">
        <v>115</v>
      </c>
      <c r="C34" s="54" t="s">
        <v>102</v>
      </c>
      <c r="D34" s="55" t="s">
        <v>103</v>
      </c>
      <c r="E34" s="56" t="s">
        <v>116</v>
      </c>
      <c r="F34" s="57">
        <v>6319.64</v>
      </c>
      <c r="G34" s="27">
        <v>6319.64</v>
      </c>
      <c r="H34" s="21">
        <v>6319.64</v>
      </c>
      <c r="I34" s="21">
        <v>0</v>
      </c>
      <c r="J34" s="21">
        <v>0</v>
      </c>
      <c r="K34" s="26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</row>
    <row r="35" spans="1:21" ht="19.5" customHeight="1">
      <c r="A35" s="53" t="s">
        <v>120</v>
      </c>
      <c r="B35" s="54" t="s">
        <v>121</v>
      </c>
      <c r="C35" s="54" t="s">
        <v>102</v>
      </c>
      <c r="D35" s="55" t="s">
        <v>103</v>
      </c>
      <c r="E35" s="56" t="s">
        <v>122</v>
      </c>
      <c r="F35" s="57">
        <v>9722.52</v>
      </c>
      <c r="G35" s="27">
        <v>9722.52</v>
      </c>
      <c r="H35" s="21">
        <v>9722.52</v>
      </c>
      <c r="I35" s="21">
        <v>0</v>
      </c>
      <c r="J35" s="21">
        <v>0</v>
      </c>
      <c r="K35" s="26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</row>
    <row r="36" spans="1:21" ht="19.5" customHeight="1">
      <c r="A36" s="53"/>
      <c r="B36" s="54"/>
      <c r="C36" s="54"/>
      <c r="D36" s="55" t="s">
        <v>131</v>
      </c>
      <c r="E36" s="56" t="s">
        <v>132</v>
      </c>
      <c r="F36" s="57">
        <v>1142091.8</v>
      </c>
      <c r="G36" s="27">
        <v>1142091.8</v>
      </c>
      <c r="H36" s="21">
        <v>922736.54</v>
      </c>
      <c r="I36" s="21">
        <v>149855.26</v>
      </c>
      <c r="J36" s="21">
        <v>69500</v>
      </c>
      <c r="K36" s="26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</row>
    <row r="37" spans="1:21" ht="19.5" customHeight="1">
      <c r="A37" s="53" t="s">
        <v>108</v>
      </c>
      <c r="B37" s="54" t="s">
        <v>109</v>
      </c>
      <c r="C37" s="54" t="s">
        <v>121</v>
      </c>
      <c r="D37" s="55" t="s">
        <v>103</v>
      </c>
      <c r="E37" s="56" t="s">
        <v>133</v>
      </c>
      <c r="F37" s="57">
        <v>72940</v>
      </c>
      <c r="G37" s="27">
        <v>72940</v>
      </c>
      <c r="H37" s="21">
        <v>0</v>
      </c>
      <c r="I37" s="21">
        <v>3500</v>
      </c>
      <c r="J37" s="21">
        <v>69440</v>
      </c>
      <c r="K37" s="26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</row>
    <row r="38" spans="1:21" ht="19.5" customHeight="1">
      <c r="A38" s="53" t="s">
        <v>108</v>
      </c>
      <c r="B38" s="54" t="s">
        <v>109</v>
      </c>
      <c r="C38" s="54" t="s">
        <v>109</v>
      </c>
      <c r="D38" s="55" t="s">
        <v>103</v>
      </c>
      <c r="E38" s="56" t="s">
        <v>111</v>
      </c>
      <c r="F38" s="57">
        <v>96442.08</v>
      </c>
      <c r="G38" s="27">
        <v>96442.08</v>
      </c>
      <c r="H38" s="21">
        <v>96442.08</v>
      </c>
      <c r="I38" s="21">
        <v>0</v>
      </c>
      <c r="J38" s="21">
        <v>0</v>
      </c>
      <c r="K38" s="26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</row>
    <row r="39" spans="1:21" ht="19.5" customHeight="1">
      <c r="A39" s="53" t="s">
        <v>108</v>
      </c>
      <c r="B39" s="54" t="s">
        <v>109</v>
      </c>
      <c r="C39" s="54" t="s">
        <v>112</v>
      </c>
      <c r="D39" s="55" t="s">
        <v>103</v>
      </c>
      <c r="E39" s="56" t="s">
        <v>113</v>
      </c>
      <c r="F39" s="57">
        <v>48221.04</v>
      </c>
      <c r="G39" s="27">
        <v>48221.04</v>
      </c>
      <c r="H39" s="21">
        <v>48221.04</v>
      </c>
      <c r="I39" s="21">
        <v>0</v>
      </c>
      <c r="J39" s="21">
        <v>0</v>
      </c>
      <c r="K39" s="26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</row>
    <row r="40" spans="1:21" ht="19.5" customHeight="1">
      <c r="A40" s="53" t="s">
        <v>114</v>
      </c>
      <c r="B40" s="54" t="s">
        <v>134</v>
      </c>
      <c r="C40" s="54" t="s">
        <v>106</v>
      </c>
      <c r="D40" s="55" t="s">
        <v>103</v>
      </c>
      <c r="E40" s="56" t="s">
        <v>135</v>
      </c>
      <c r="F40" s="57">
        <v>804637.61</v>
      </c>
      <c r="G40" s="27">
        <v>804637.61</v>
      </c>
      <c r="H40" s="21">
        <v>658222.35</v>
      </c>
      <c r="I40" s="21">
        <v>146355.26</v>
      </c>
      <c r="J40" s="21">
        <v>60</v>
      </c>
      <c r="K40" s="26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</row>
    <row r="41" spans="1:21" ht="19.5" customHeight="1">
      <c r="A41" s="53" t="s">
        <v>114</v>
      </c>
      <c r="B41" s="54" t="s">
        <v>115</v>
      </c>
      <c r="C41" s="54" t="s">
        <v>121</v>
      </c>
      <c r="D41" s="55" t="s">
        <v>103</v>
      </c>
      <c r="E41" s="56" t="s">
        <v>136</v>
      </c>
      <c r="F41" s="57">
        <v>47519.51</v>
      </c>
      <c r="G41" s="27">
        <v>47519.51</v>
      </c>
      <c r="H41" s="21">
        <v>47519.51</v>
      </c>
      <c r="I41" s="21">
        <v>0</v>
      </c>
      <c r="J41" s="21">
        <v>0</v>
      </c>
      <c r="K41" s="26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</row>
    <row r="42" spans="1:21" ht="19.5" customHeight="1">
      <c r="A42" s="53" t="s">
        <v>120</v>
      </c>
      <c r="B42" s="54" t="s">
        <v>121</v>
      </c>
      <c r="C42" s="54" t="s">
        <v>102</v>
      </c>
      <c r="D42" s="55" t="s">
        <v>103</v>
      </c>
      <c r="E42" s="56" t="s">
        <v>122</v>
      </c>
      <c r="F42" s="57">
        <v>72331.56</v>
      </c>
      <c r="G42" s="27">
        <v>72331.56</v>
      </c>
      <c r="H42" s="21">
        <v>72331.56</v>
      </c>
      <c r="I42" s="21">
        <v>0</v>
      </c>
      <c r="J42" s="21">
        <v>0</v>
      </c>
      <c r="K42" s="26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</row>
    <row r="43" spans="1:21" ht="19.5" customHeight="1">
      <c r="A43" s="53"/>
      <c r="B43" s="54"/>
      <c r="C43" s="54"/>
      <c r="D43" s="55" t="s">
        <v>137</v>
      </c>
      <c r="E43" s="56" t="s">
        <v>138</v>
      </c>
      <c r="F43" s="57">
        <v>773133.8400000002</v>
      </c>
      <c r="G43" s="27">
        <v>743133.8400000002</v>
      </c>
      <c r="H43" s="21">
        <v>550085.46</v>
      </c>
      <c r="I43" s="21">
        <v>121148.38</v>
      </c>
      <c r="J43" s="21">
        <v>71900</v>
      </c>
      <c r="K43" s="26">
        <v>30000</v>
      </c>
      <c r="L43" s="57">
        <v>0</v>
      </c>
      <c r="M43" s="57">
        <v>30000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</row>
    <row r="44" spans="1:21" ht="19.5" customHeight="1">
      <c r="A44" s="53" t="s">
        <v>100</v>
      </c>
      <c r="B44" s="54" t="s">
        <v>112</v>
      </c>
      <c r="C44" s="54" t="s">
        <v>102</v>
      </c>
      <c r="D44" s="55" t="s">
        <v>103</v>
      </c>
      <c r="E44" s="56" t="s">
        <v>104</v>
      </c>
      <c r="F44" s="57">
        <v>509870.32</v>
      </c>
      <c r="G44" s="27">
        <v>509870.32</v>
      </c>
      <c r="H44" s="21">
        <v>392221.94</v>
      </c>
      <c r="I44" s="21">
        <v>117648.38</v>
      </c>
      <c r="J44" s="21">
        <v>0</v>
      </c>
      <c r="K44" s="26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</row>
    <row r="45" spans="1:21" ht="19.5" customHeight="1">
      <c r="A45" s="53" t="s">
        <v>108</v>
      </c>
      <c r="B45" s="54" t="s">
        <v>109</v>
      </c>
      <c r="C45" s="54" t="s">
        <v>102</v>
      </c>
      <c r="D45" s="55" t="s">
        <v>103</v>
      </c>
      <c r="E45" s="56" t="s">
        <v>110</v>
      </c>
      <c r="F45" s="57">
        <v>75400</v>
      </c>
      <c r="G45" s="27">
        <v>75400</v>
      </c>
      <c r="H45" s="21">
        <v>0</v>
      </c>
      <c r="I45" s="21">
        <v>3500</v>
      </c>
      <c r="J45" s="21">
        <v>71900</v>
      </c>
      <c r="K45" s="26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</row>
    <row r="46" spans="1:21" ht="19.5" customHeight="1">
      <c r="A46" s="53" t="s">
        <v>108</v>
      </c>
      <c r="B46" s="54" t="s">
        <v>109</v>
      </c>
      <c r="C46" s="54" t="s">
        <v>109</v>
      </c>
      <c r="D46" s="55" t="s">
        <v>103</v>
      </c>
      <c r="E46" s="56" t="s">
        <v>111</v>
      </c>
      <c r="F46" s="57">
        <v>57667.04</v>
      </c>
      <c r="G46" s="27">
        <v>57667.04</v>
      </c>
      <c r="H46" s="21">
        <v>57667.04</v>
      </c>
      <c r="I46" s="21">
        <v>0</v>
      </c>
      <c r="J46" s="21">
        <v>0</v>
      </c>
      <c r="K46" s="2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</row>
    <row r="47" spans="1:21" ht="19.5" customHeight="1">
      <c r="A47" s="53" t="s">
        <v>108</v>
      </c>
      <c r="B47" s="54" t="s">
        <v>109</v>
      </c>
      <c r="C47" s="54" t="s">
        <v>112</v>
      </c>
      <c r="D47" s="55" t="s">
        <v>103</v>
      </c>
      <c r="E47" s="56" t="s">
        <v>113</v>
      </c>
      <c r="F47" s="57">
        <v>28833.52</v>
      </c>
      <c r="G47" s="27">
        <v>28833.52</v>
      </c>
      <c r="H47" s="21">
        <v>28833.52</v>
      </c>
      <c r="I47" s="21">
        <v>0</v>
      </c>
      <c r="J47" s="21">
        <v>0</v>
      </c>
      <c r="K47" s="26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</row>
    <row r="48" spans="1:21" ht="19.5" customHeight="1">
      <c r="A48" s="53" t="s">
        <v>114</v>
      </c>
      <c r="B48" s="54" t="s">
        <v>115</v>
      </c>
      <c r="C48" s="54" t="s">
        <v>102</v>
      </c>
      <c r="D48" s="55" t="s">
        <v>103</v>
      </c>
      <c r="E48" s="56" t="s">
        <v>116</v>
      </c>
      <c r="F48" s="57">
        <v>28112.68</v>
      </c>
      <c r="G48" s="27">
        <v>28112.68</v>
      </c>
      <c r="H48" s="21">
        <v>28112.68</v>
      </c>
      <c r="I48" s="21">
        <v>0</v>
      </c>
      <c r="J48" s="21">
        <v>0</v>
      </c>
      <c r="K48" s="26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</row>
    <row r="49" spans="1:21" ht="19.5" customHeight="1">
      <c r="A49" s="53" t="s">
        <v>117</v>
      </c>
      <c r="B49" s="54" t="s">
        <v>118</v>
      </c>
      <c r="C49" s="54" t="s">
        <v>106</v>
      </c>
      <c r="D49" s="55" t="s">
        <v>103</v>
      </c>
      <c r="E49" s="56" t="s">
        <v>119</v>
      </c>
      <c r="F49" s="57">
        <v>30000</v>
      </c>
      <c r="G49" s="27">
        <v>0</v>
      </c>
      <c r="H49" s="21">
        <v>0</v>
      </c>
      <c r="I49" s="21">
        <v>0</v>
      </c>
      <c r="J49" s="21">
        <v>0</v>
      </c>
      <c r="K49" s="26">
        <v>30000</v>
      </c>
      <c r="L49" s="57">
        <v>0</v>
      </c>
      <c r="M49" s="57">
        <v>30000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</row>
    <row r="50" spans="1:21" ht="19.5" customHeight="1">
      <c r="A50" s="53" t="s">
        <v>120</v>
      </c>
      <c r="B50" s="54" t="s">
        <v>121</v>
      </c>
      <c r="C50" s="54" t="s">
        <v>102</v>
      </c>
      <c r="D50" s="55" t="s">
        <v>103</v>
      </c>
      <c r="E50" s="56" t="s">
        <v>122</v>
      </c>
      <c r="F50" s="57">
        <v>43250.28</v>
      </c>
      <c r="G50" s="27">
        <v>43250.28</v>
      </c>
      <c r="H50" s="21">
        <v>43250.28</v>
      </c>
      <c r="I50" s="21">
        <v>0</v>
      </c>
      <c r="J50" s="21">
        <v>0</v>
      </c>
      <c r="K50" s="26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</row>
    <row r="51" spans="1:21" ht="19.5" customHeight="1">
      <c r="A51" s="53"/>
      <c r="B51" s="54"/>
      <c r="C51" s="54"/>
      <c r="D51" s="55" t="s">
        <v>139</v>
      </c>
      <c r="E51" s="56" t="s">
        <v>140</v>
      </c>
      <c r="F51" s="57">
        <v>301504.36</v>
      </c>
      <c r="G51" s="27">
        <v>301504.36</v>
      </c>
      <c r="H51" s="21">
        <v>247641.42</v>
      </c>
      <c r="I51" s="21">
        <v>34022.94</v>
      </c>
      <c r="J51" s="21">
        <v>19840</v>
      </c>
      <c r="K51" s="26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</row>
    <row r="52" spans="1:21" ht="19.5" customHeight="1">
      <c r="A52" s="53" t="s">
        <v>141</v>
      </c>
      <c r="B52" s="54" t="s">
        <v>102</v>
      </c>
      <c r="C52" s="54" t="s">
        <v>142</v>
      </c>
      <c r="D52" s="55" t="s">
        <v>103</v>
      </c>
      <c r="E52" s="56" t="s">
        <v>143</v>
      </c>
      <c r="F52" s="57">
        <v>209937.97</v>
      </c>
      <c r="G52" s="27">
        <v>209937.97</v>
      </c>
      <c r="H52" s="21">
        <v>176915.03</v>
      </c>
      <c r="I52" s="21">
        <v>33022.94</v>
      </c>
      <c r="J52" s="21">
        <v>0</v>
      </c>
      <c r="K52" s="26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</row>
    <row r="53" spans="1:21" ht="19.5" customHeight="1">
      <c r="A53" s="53" t="s">
        <v>108</v>
      </c>
      <c r="B53" s="54" t="s">
        <v>109</v>
      </c>
      <c r="C53" s="54" t="s">
        <v>121</v>
      </c>
      <c r="D53" s="55" t="s">
        <v>103</v>
      </c>
      <c r="E53" s="56" t="s">
        <v>133</v>
      </c>
      <c r="F53" s="57">
        <v>20840</v>
      </c>
      <c r="G53" s="27">
        <v>20840</v>
      </c>
      <c r="H53" s="21">
        <v>0</v>
      </c>
      <c r="I53" s="21">
        <v>1000</v>
      </c>
      <c r="J53" s="21">
        <v>19840</v>
      </c>
      <c r="K53" s="26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</row>
    <row r="54" spans="1:21" ht="19.5" customHeight="1">
      <c r="A54" s="53" t="s">
        <v>108</v>
      </c>
      <c r="B54" s="54" t="s">
        <v>109</v>
      </c>
      <c r="C54" s="54" t="s">
        <v>109</v>
      </c>
      <c r="D54" s="55" t="s">
        <v>103</v>
      </c>
      <c r="E54" s="56" t="s">
        <v>111</v>
      </c>
      <c r="F54" s="57">
        <v>25783.52</v>
      </c>
      <c r="G54" s="27">
        <v>25783.52</v>
      </c>
      <c r="H54" s="21">
        <v>25783.52</v>
      </c>
      <c r="I54" s="21">
        <v>0</v>
      </c>
      <c r="J54" s="21">
        <v>0</v>
      </c>
      <c r="K54" s="26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</row>
    <row r="55" spans="1:21" ht="19.5" customHeight="1">
      <c r="A55" s="53" t="s">
        <v>108</v>
      </c>
      <c r="B55" s="54" t="s">
        <v>109</v>
      </c>
      <c r="C55" s="54" t="s">
        <v>112</v>
      </c>
      <c r="D55" s="55" t="s">
        <v>103</v>
      </c>
      <c r="E55" s="56" t="s">
        <v>113</v>
      </c>
      <c r="F55" s="57">
        <v>12891.76</v>
      </c>
      <c r="G55" s="27">
        <v>12891.76</v>
      </c>
      <c r="H55" s="21">
        <v>12891.76</v>
      </c>
      <c r="I55" s="21">
        <v>0</v>
      </c>
      <c r="J55" s="21">
        <v>0</v>
      </c>
      <c r="K55" s="26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</row>
    <row r="56" spans="1:21" ht="19.5" customHeight="1">
      <c r="A56" s="53" t="s">
        <v>114</v>
      </c>
      <c r="B56" s="54" t="s">
        <v>115</v>
      </c>
      <c r="C56" s="54" t="s">
        <v>121</v>
      </c>
      <c r="D56" s="55" t="s">
        <v>103</v>
      </c>
      <c r="E56" s="56" t="s">
        <v>136</v>
      </c>
      <c r="F56" s="57">
        <v>12713.47</v>
      </c>
      <c r="G56" s="27">
        <v>12713.47</v>
      </c>
      <c r="H56" s="21">
        <v>12713.47</v>
      </c>
      <c r="I56" s="21">
        <v>0</v>
      </c>
      <c r="J56" s="21">
        <v>0</v>
      </c>
      <c r="K56" s="26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</row>
    <row r="57" spans="1:21" ht="19.5" customHeight="1">
      <c r="A57" s="53" t="s">
        <v>120</v>
      </c>
      <c r="B57" s="54" t="s">
        <v>121</v>
      </c>
      <c r="C57" s="54" t="s">
        <v>102</v>
      </c>
      <c r="D57" s="55" t="s">
        <v>103</v>
      </c>
      <c r="E57" s="56" t="s">
        <v>122</v>
      </c>
      <c r="F57" s="57">
        <v>19337.64</v>
      </c>
      <c r="G57" s="27">
        <v>19337.64</v>
      </c>
      <c r="H57" s="21">
        <v>19337.64</v>
      </c>
      <c r="I57" s="21">
        <v>0</v>
      </c>
      <c r="J57" s="21">
        <v>0</v>
      </c>
      <c r="K57" s="26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</row>
    <row r="58" spans="1:21" ht="19.5" customHeight="1">
      <c r="A58" s="53"/>
      <c r="B58" s="54"/>
      <c r="C58" s="54"/>
      <c r="D58" s="55" t="s">
        <v>144</v>
      </c>
      <c r="E58" s="56" t="s">
        <v>145</v>
      </c>
      <c r="F58" s="57">
        <v>2849359.26</v>
      </c>
      <c r="G58" s="27">
        <v>2849359.26</v>
      </c>
      <c r="H58" s="21">
        <v>2451971.12</v>
      </c>
      <c r="I58" s="21">
        <v>347668.14</v>
      </c>
      <c r="J58" s="21">
        <v>49720</v>
      </c>
      <c r="K58" s="26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</row>
    <row r="59" spans="1:21" ht="19.5" customHeight="1">
      <c r="A59" s="53" t="s">
        <v>108</v>
      </c>
      <c r="B59" s="54" t="s">
        <v>109</v>
      </c>
      <c r="C59" s="54" t="s">
        <v>121</v>
      </c>
      <c r="D59" s="55" t="s">
        <v>103</v>
      </c>
      <c r="E59" s="56" t="s">
        <v>133</v>
      </c>
      <c r="F59" s="57">
        <v>52100</v>
      </c>
      <c r="G59" s="27">
        <v>52100</v>
      </c>
      <c r="H59" s="21">
        <v>0</v>
      </c>
      <c r="I59" s="21">
        <v>2500</v>
      </c>
      <c r="J59" s="21">
        <v>49600</v>
      </c>
      <c r="K59" s="26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</row>
    <row r="60" spans="1:21" ht="19.5" customHeight="1">
      <c r="A60" s="53" t="s">
        <v>108</v>
      </c>
      <c r="B60" s="54" t="s">
        <v>109</v>
      </c>
      <c r="C60" s="54" t="s">
        <v>109</v>
      </c>
      <c r="D60" s="55" t="s">
        <v>103</v>
      </c>
      <c r="E60" s="56" t="s">
        <v>111</v>
      </c>
      <c r="F60" s="57">
        <v>256545.12</v>
      </c>
      <c r="G60" s="27">
        <v>256545.12</v>
      </c>
      <c r="H60" s="21">
        <v>256545.12</v>
      </c>
      <c r="I60" s="21">
        <v>0</v>
      </c>
      <c r="J60" s="21">
        <v>0</v>
      </c>
      <c r="K60" s="26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</row>
    <row r="61" spans="1:21" ht="19.5" customHeight="1">
      <c r="A61" s="53" t="s">
        <v>108</v>
      </c>
      <c r="B61" s="54" t="s">
        <v>109</v>
      </c>
      <c r="C61" s="54" t="s">
        <v>112</v>
      </c>
      <c r="D61" s="55" t="s">
        <v>103</v>
      </c>
      <c r="E61" s="56" t="s">
        <v>113</v>
      </c>
      <c r="F61" s="57">
        <v>128272.56</v>
      </c>
      <c r="G61" s="27">
        <v>128272.56</v>
      </c>
      <c r="H61" s="21">
        <v>128272.56</v>
      </c>
      <c r="I61" s="21">
        <v>0</v>
      </c>
      <c r="J61" s="21">
        <v>0</v>
      </c>
      <c r="K61" s="26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</row>
    <row r="62" spans="1:21" ht="19.5" customHeight="1">
      <c r="A62" s="53" t="s">
        <v>114</v>
      </c>
      <c r="B62" s="54" t="s">
        <v>115</v>
      </c>
      <c r="C62" s="54" t="s">
        <v>121</v>
      </c>
      <c r="D62" s="55" t="s">
        <v>103</v>
      </c>
      <c r="E62" s="56" t="s">
        <v>136</v>
      </c>
      <c r="F62" s="57">
        <v>126433.75</v>
      </c>
      <c r="G62" s="27">
        <v>126433.75</v>
      </c>
      <c r="H62" s="21">
        <v>126433.75</v>
      </c>
      <c r="I62" s="21">
        <v>0</v>
      </c>
      <c r="J62" s="21">
        <v>0</v>
      </c>
      <c r="K62" s="26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</row>
    <row r="63" spans="1:21" ht="19.5" customHeight="1">
      <c r="A63" s="53" t="s">
        <v>117</v>
      </c>
      <c r="B63" s="54" t="s">
        <v>109</v>
      </c>
      <c r="C63" s="54" t="s">
        <v>102</v>
      </c>
      <c r="D63" s="55" t="s">
        <v>103</v>
      </c>
      <c r="E63" s="56" t="s">
        <v>146</v>
      </c>
      <c r="F63" s="57">
        <v>2093598.99</v>
      </c>
      <c r="G63" s="27">
        <v>2093598.99</v>
      </c>
      <c r="H63" s="21">
        <v>1748310.85</v>
      </c>
      <c r="I63" s="21">
        <v>345168.14</v>
      </c>
      <c r="J63" s="21">
        <v>120</v>
      </c>
      <c r="K63" s="26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</row>
    <row r="64" spans="1:21" ht="19.5" customHeight="1">
      <c r="A64" s="53" t="s">
        <v>120</v>
      </c>
      <c r="B64" s="54" t="s">
        <v>121</v>
      </c>
      <c r="C64" s="54" t="s">
        <v>102</v>
      </c>
      <c r="D64" s="55" t="s">
        <v>103</v>
      </c>
      <c r="E64" s="56" t="s">
        <v>122</v>
      </c>
      <c r="F64" s="57">
        <v>192408.84</v>
      </c>
      <c r="G64" s="27">
        <v>192408.84</v>
      </c>
      <c r="H64" s="21">
        <v>192408.84</v>
      </c>
      <c r="I64" s="21">
        <v>0</v>
      </c>
      <c r="J64" s="21">
        <v>0</v>
      </c>
      <c r="K64" s="26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</row>
    <row r="65" spans="1:21" ht="19.5" customHeight="1">
      <c r="A65" s="53"/>
      <c r="B65" s="54"/>
      <c r="C65" s="54"/>
      <c r="D65" s="55" t="s">
        <v>147</v>
      </c>
      <c r="E65" s="56" t="s">
        <v>148</v>
      </c>
      <c r="F65" s="57">
        <v>1006800.38</v>
      </c>
      <c r="G65" s="27">
        <v>1006800.38</v>
      </c>
      <c r="H65" s="21">
        <v>878301.34</v>
      </c>
      <c r="I65" s="21">
        <v>116240.24</v>
      </c>
      <c r="J65" s="21">
        <v>12258.8</v>
      </c>
      <c r="K65" s="26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</row>
    <row r="66" spans="1:21" ht="19.5" customHeight="1">
      <c r="A66" s="53" t="s">
        <v>108</v>
      </c>
      <c r="B66" s="54" t="s">
        <v>102</v>
      </c>
      <c r="C66" s="54" t="s">
        <v>142</v>
      </c>
      <c r="D66" s="55" t="s">
        <v>103</v>
      </c>
      <c r="E66" s="56" t="s">
        <v>149</v>
      </c>
      <c r="F66" s="57">
        <v>743056.32</v>
      </c>
      <c r="G66" s="27">
        <v>743056.32</v>
      </c>
      <c r="H66" s="21">
        <v>627256.08</v>
      </c>
      <c r="I66" s="21">
        <v>115740.24</v>
      </c>
      <c r="J66" s="21">
        <v>60</v>
      </c>
      <c r="K66" s="26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</row>
    <row r="67" spans="1:21" ht="19.5" customHeight="1">
      <c r="A67" s="53" t="s">
        <v>108</v>
      </c>
      <c r="B67" s="54" t="s">
        <v>109</v>
      </c>
      <c r="C67" s="54" t="s">
        <v>121</v>
      </c>
      <c r="D67" s="55" t="s">
        <v>103</v>
      </c>
      <c r="E67" s="56" t="s">
        <v>133</v>
      </c>
      <c r="F67" s="57">
        <v>12698.8</v>
      </c>
      <c r="G67" s="27">
        <v>12698.8</v>
      </c>
      <c r="H67" s="21">
        <v>0</v>
      </c>
      <c r="I67" s="21">
        <v>500</v>
      </c>
      <c r="J67" s="21">
        <v>12198.8</v>
      </c>
      <c r="K67" s="26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</row>
    <row r="68" spans="1:21" ht="19.5" customHeight="1">
      <c r="A68" s="53" t="s">
        <v>108</v>
      </c>
      <c r="B68" s="54" t="s">
        <v>109</v>
      </c>
      <c r="C68" s="54" t="s">
        <v>109</v>
      </c>
      <c r="D68" s="55" t="s">
        <v>103</v>
      </c>
      <c r="E68" s="56" t="s">
        <v>111</v>
      </c>
      <c r="F68" s="57">
        <v>91521.92</v>
      </c>
      <c r="G68" s="27">
        <v>91521.92</v>
      </c>
      <c r="H68" s="21">
        <v>91521.92</v>
      </c>
      <c r="I68" s="21">
        <v>0</v>
      </c>
      <c r="J68" s="21">
        <v>0</v>
      </c>
      <c r="K68" s="26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</row>
    <row r="69" spans="1:21" ht="19.5" customHeight="1">
      <c r="A69" s="53" t="s">
        <v>108</v>
      </c>
      <c r="B69" s="54" t="s">
        <v>109</v>
      </c>
      <c r="C69" s="54" t="s">
        <v>112</v>
      </c>
      <c r="D69" s="55" t="s">
        <v>103</v>
      </c>
      <c r="E69" s="56" t="s">
        <v>113</v>
      </c>
      <c r="F69" s="57">
        <v>45760.96</v>
      </c>
      <c r="G69" s="27">
        <v>45760.96</v>
      </c>
      <c r="H69" s="21">
        <v>45760.96</v>
      </c>
      <c r="I69" s="21">
        <v>0</v>
      </c>
      <c r="J69" s="21">
        <v>0</v>
      </c>
      <c r="K69" s="26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</row>
    <row r="70" spans="1:21" ht="19.5" customHeight="1">
      <c r="A70" s="53" t="s">
        <v>114</v>
      </c>
      <c r="B70" s="54" t="s">
        <v>115</v>
      </c>
      <c r="C70" s="54" t="s">
        <v>121</v>
      </c>
      <c r="D70" s="55" t="s">
        <v>103</v>
      </c>
      <c r="E70" s="56" t="s">
        <v>136</v>
      </c>
      <c r="F70" s="57">
        <v>45120.94</v>
      </c>
      <c r="G70" s="27">
        <v>45120.94</v>
      </c>
      <c r="H70" s="21">
        <v>45120.94</v>
      </c>
      <c r="I70" s="21">
        <v>0</v>
      </c>
      <c r="J70" s="21">
        <v>0</v>
      </c>
      <c r="K70" s="26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</row>
    <row r="71" spans="1:21" ht="19.5" customHeight="1">
      <c r="A71" s="53" t="s">
        <v>120</v>
      </c>
      <c r="B71" s="54" t="s">
        <v>121</v>
      </c>
      <c r="C71" s="54" t="s">
        <v>102</v>
      </c>
      <c r="D71" s="55" t="s">
        <v>103</v>
      </c>
      <c r="E71" s="56" t="s">
        <v>122</v>
      </c>
      <c r="F71" s="57">
        <v>68641.44</v>
      </c>
      <c r="G71" s="27">
        <v>68641.44</v>
      </c>
      <c r="H71" s="21">
        <v>68641.44</v>
      </c>
      <c r="I71" s="21">
        <v>0</v>
      </c>
      <c r="J71" s="21">
        <v>0</v>
      </c>
      <c r="K71" s="26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</row>
    <row r="72" spans="1:21" ht="19.5" customHeight="1">
      <c r="A72" s="53"/>
      <c r="B72" s="54"/>
      <c r="C72" s="54"/>
      <c r="D72" s="55" t="s">
        <v>150</v>
      </c>
      <c r="E72" s="56" t="s">
        <v>151</v>
      </c>
      <c r="F72" s="57">
        <v>324804.49</v>
      </c>
      <c r="G72" s="27">
        <v>324804.49</v>
      </c>
      <c r="H72" s="21">
        <v>278389.57</v>
      </c>
      <c r="I72" s="21">
        <v>33948.52</v>
      </c>
      <c r="J72" s="21">
        <v>12466.4</v>
      </c>
      <c r="K72" s="26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</row>
    <row r="73" spans="1:21" ht="19.5" customHeight="1">
      <c r="A73" s="53" t="s">
        <v>108</v>
      </c>
      <c r="B73" s="54" t="s">
        <v>109</v>
      </c>
      <c r="C73" s="54" t="s">
        <v>121</v>
      </c>
      <c r="D73" s="55" t="s">
        <v>103</v>
      </c>
      <c r="E73" s="56" t="s">
        <v>133</v>
      </c>
      <c r="F73" s="57">
        <v>12966.4</v>
      </c>
      <c r="G73" s="27">
        <v>12966.4</v>
      </c>
      <c r="H73" s="21">
        <v>0</v>
      </c>
      <c r="I73" s="21">
        <v>500</v>
      </c>
      <c r="J73" s="21">
        <v>12466.4</v>
      </c>
      <c r="K73" s="26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</row>
    <row r="74" spans="1:21" ht="19.5" customHeight="1">
      <c r="A74" s="53" t="s">
        <v>108</v>
      </c>
      <c r="B74" s="54" t="s">
        <v>109</v>
      </c>
      <c r="C74" s="54" t="s">
        <v>109</v>
      </c>
      <c r="D74" s="55" t="s">
        <v>103</v>
      </c>
      <c r="E74" s="56" t="s">
        <v>111</v>
      </c>
      <c r="F74" s="57">
        <v>29188.16</v>
      </c>
      <c r="G74" s="27">
        <v>29188.16</v>
      </c>
      <c r="H74" s="21">
        <v>29188.16</v>
      </c>
      <c r="I74" s="21">
        <v>0</v>
      </c>
      <c r="J74" s="21">
        <v>0</v>
      </c>
      <c r="K74" s="26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</row>
    <row r="75" spans="1:21" ht="19.5" customHeight="1">
      <c r="A75" s="53" t="s">
        <v>108</v>
      </c>
      <c r="B75" s="54" t="s">
        <v>109</v>
      </c>
      <c r="C75" s="54" t="s">
        <v>112</v>
      </c>
      <c r="D75" s="55" t="s">
        <v>103</v>
      </c>
      <c r="E75" s="56" t="s">
        <v>113</v>
      </c>
      <c r="F75" s="57">
        <v>14594.08</v>
      </c>
      <c r="G75" s="27">
        <v>14594.08</v>
      </c>
      <c r="H75" s="21">
        <v>14594.08</v>
      </c>
      <c r="I75" s="21">
        <v>0</v>
      </c>
      <c r="J75" s="21">
        <v>0</v>
      </c>
      <c r="K75" s="26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</row>
    <row r="76" spans="1:21" ht="19.5" customHeight="1">
      <c r="A76" s="53" t="s">
        <v>114</v>
      </c>
      <c r="B76" s="54" t="s">
        <v>115</v>
      </c>
      <c r="C76" s="54" t="s">
        <v>121</v>
      </c>
      <c r="D76" s="55" t="s">
        <v>103</v>
      </c>
      <c r="E76" s="56" t="s">
        <v>136</v>
      </c>
      <c r="F76" s="57">
        <v>14373.23</v>
      </c>
      <c r="G76" s="27">
        <v>14373.23</v>
      </c>
      <c r="H76" s="21">
        <v>14373.23</v>
      </c>
      <c r="I76" s="21">
        <v>0</v>
      </c>
      <c r="J76" s="21">
        <v>0</v>
      </c>
      <c r="K76" s="26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</row>
    <row r="77" spans="1:21" ht="19.5" customHeight="1">
      <c r="A77" s="53" t="s">
        <v>152</v>
      </c>
      <c r="B77" s="54" t="s">
        <v>121</v>
      </c>
      <c r="C77" s="54" t="s">
        <v>153</v>
      </c>
      <c r="D77" s="55" t="s">
        <v>103</v>
      </c>
      <c r="E77" s="56" t="s">
        <v>154</v>
      </c>
      <c r="F77" s="57">
        <v>231791.5</v>
      </c>
      <c r="G77" s="27">
        <v>231791.5</v>
      </c>
      <c r="H77" s="21">
        <v>198342.98</v>
      </c>
      <c r="I77" s="21">
        <v>33448.52</v>
      </c>
      <c r="J77" s="21">
        <v>0</v>
      </c>
      <c r="K77" s="26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</row>
    <row r="78" spans="1:21" ht="19.5" customHeight="1">
      <c r="A78" s="53" t="s">
        <v>120</v>
      </c>
      <c r="B78" s="54" t="s">
        <v>121</v>
      </c>
      <c r="C78" s="54" t="s">
        <v>102</v>
      </c>
      <c r="D78" s="55" t="s">
        <v>103</v>
      </c>
      <c r="E78" s="56" t="s">
        <v>122</v>
      </c>
      <c r="F78" s="57">
        <v>21891.12</v>
      </c>
      <c r="G78" s="27">
        <v>21891.12</v>
      </c>
      <c r="H78" s="21">
        <v>21891.12</v>
      </c>
      <c r="I78" s="21">
        <v>0</v>
      </c>
      <c r="J78" s="21">
        <v>0</v>
      </c>
      <c r="K78" s="26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</row>
    <row r="79" spans="1:21" ht="19.5" customHeight="1">
      <c r="A79" s="53"/>
      <c r="B79" s="54"/>
      <c r="C79" s="54"/>
      <c r="D79" s="55" t="s">
        <v>155</v>
      </c>
      <c r="E79" s="56" t="s">
        <v>156</v>
      </c>
      <c r="F79" s="57">
        <v>2880799.06</v>
      </c>
      <c r="G79" s="27">
        <v>2880799.06</v>
      </c>
      <c r="H79" s="21">
        <v>2558278.12</v>
      </c>
      <c r="I79" s="21">
        <v>288544.14</v>
      </c>
      <c r="J79" s="21">
        <v>33976.8</v>
      </c>
      <c r="K79" s="26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</row>
    <row r="80" spans="1:21" ht="19.5" customHeight="1">
      <c r="A80" s="53" t="s">
        <v>108</v>
      </c>
      <c r="B80" s="54" t="s">
        <v>109</v>
      </c>
      <c r="C80" s="54" t="s">
        <v>121</v>
      </c>
      <c r="D80" s="55" t="s">
        <v>103</v>
      </c>
      <c r="E80" s="56" t="s">
        <v>133</v>
      </c>
      <c r="F80" s="57">
        <v>35296.8</v>
      </c>
      <c r="G80" s="27">
        <v>35296.8</v>
      </c>
      <c r="H80" s="21">
        <v>0</v>
      </c>
      <c r="I80" s="21">
        <v>1500</v>
      </c>
      <c r="J80" s="21">
        <v>33796.8</v>
      </c>
      <c r="K80" s="26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</row>
    <row r="81" spans="1:21" ht="19.5" customHeight="1">
      <c r="A81" s="53" t="s">
        <v>108</v>
      </c>
      <c r="B81" s="54" t="s">
        <v>109</v>
      </c>
      <c r="C81" s="54" t="s">
        <v>109</v>
      </c>
      <c r="D81" s="55" t="s">
        <v>103</v>
      </c>
      <c r="E81" s="56" t="s">
        <v>111</v>
      </c>
      <c r="F81" s="57">
        <v>269953.12</v>
      </c>
      <c r="G81" s="27">
        <v>269953.12</v>
      </c>
      <c r="H81" s="21">
        <v>269953.12</v>
      </c>
      <c r="I81" s="21">
        <v>0</v>
      </c>
      <c r="J81" s="21">
        <v>0</v>
      </c>
      <c r="K81" s="26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</row>
    <row r="82" spans="1:21" ht="19.5" customHeight="1">
      <c r="A82" s="53" t="s">
        <v>108</v>
      </c>
      <c r="B82" s="54" t="s">
        <v>109</v>
      </c>
      <c r="C82" s="54" t="s">
        <v>112</v>
      </c>
      <c r="D82" s="55" t="s">
        <v>103</v>
      </c>
      <c r="E82" s="56" t="s">
        <v>113</v>
      </c>
      <c r="F82" s="57">
        <v>134976.56</v>
      </c>
      <c r="G82" s="27">
        <v>134976.56</v>
      </c>
      <c r="H82" s="21">
        <v>134976.56</v>
      </c>
      <c r="I82" s="21">
        <v>0</v>
      </c>
      <c r="J82" s="21">
        <v>0</v>
      </c>
      <c r="K82" s="26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</row>
    <row r="83" spans="1:21" ht="19.5" customHeight="1">
      <c r="A83" s="53" t="s">
        <v>114</v>
      </c>
      <c r="B83" s="54" t="s">
        <v>115</v>
      </c>
      <c r="C83" s="54" t="s">
        <v>121</v>
      </c>
      <c r="D83" s="55" t="s">
        <v>103</v>
      </c>
      <c r="E83" s="56" t="s">
        <v>136</v>
      </c>
      <c r="F83" s="57">
        <v>132826.15</v>
      </c>
      <c r="G83" s="27">
        <v>132826.15</v>
      </c>
      <c r="H83" s="21">
        <v>132826.15</v>
      </c>
      <c r="I83" s="21">
        <v>0</v>
      </c>
      <c r="J83" s="21">
        <v>0</v>
      </c>
      <c r="K83" s="26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</row>
    <row r="84" spans="1:21" ht="19.5" customHeight="1">
      <c r="A84" s="53" t="s">
        <v>152</v>
      </c>
      <c r="B84" s="54" t="s">
        <v>102</v>
      </c>
      <c r="C84" s="54" t="s">
        <v>153</v>
      </c>
      <c r="D84" s="55" t="s">
        <v>103</v>
      </c>
      <c r="E84" s="56" t="s">
        <v>157</v>
      </c>
      <c r="F84" s="57">
        <v>2105281.59</v>
      </c>
      <c r="G84" s="27">
        <v>2105281.59</v>
      </c>
      <c r="H84" s="21">
        <v>1818057.45</v>
      </c>
      <c r="I84" s="21">
        <v>287044.14</v>
      </c>
      <c r="J84" s="21">
        <v>180</v>
      </c>
      <c r="K84" s="26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</row>
    <row r="85" spans="1:21" ht="19.5" customHeight="1">
      <c r="A85" s="53" t="s">
        <v>120</v>
      </c>
      <c r="B85" s="54" t="s">
        <v>121</v>
      </c>
      <c r="C85" s="54" t="s">
        <v>102</v>
      </c>
      <c r="D85" s="55" t="s">
        <v>103</v>
      </c>
      <c r="E85" s="56" t="s">
        <v>122</v>
      </c>
      <c r="F85" s="57">
        <v>202464.84</v>
      </c>
      <c r="G85" s="27">
        <v>202464.84</v>
      </c>
      <c r="H85" s="21">
        <v>202464.84</v>
      </c>
      <c r="I85" s="21">
        <v>0</v>
      </c>
      <c r="J85" s="21">
        <v>0</v>
      </c>
      <c r="K85" s="26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</row>
    <row r="86" spans="1:21" ht="19.5" customHeight="1">
      <c r="A86" s="53"/>
      <c r="B86" s="54"/>
      <c r="C86" s="54"/>
      <c r="D86" s="55" t="s">
        <v>158</v>
      </c>
      <c r="E86" s="56" t="s">
        <v>159</v>
      </c>
      <c r="F86" s="57">
        <v>272274.3</v>
      </c>
      <c r="G86" s="27">
        <v>272274.3</v>
      </c>
      <c r="H86" s="21">
        <v>239365.9</v>
      </c>
      <c r="I86" s="21">
        <v>32908.4</v>
      </c>
      <c r="J86" s="21">
        <v>0</v>
      </c>
      <c r="K86" s="26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</row>
    <row r="87" spans="1:21" ht="19.5" customHeight="1">
      <c r="A87" s="53" t="s">
        <v>108</v>
      </c>
      <c r="B87" s="54" t="s">
        <v>109</v>
      </c>
      <c r="C87" s="54" t="s">
        <v>109</v>
      </c>
      <c r="D87" s="55" t="s">
        <v>103</v>
      </c>
      <c r="E87" s="56" t="s">
        <v>111</v>
      </c>
      <c r="F87" s="57">
        <v>24867.2</v>
      </c>
      <c r="G87" s="27">
        <v>24867.2</v>
      </c>
      <c r="H87" s="21">
        <v>24867.2</v>
      </c>
      <c r="I87" s="21">
        <v>0</v>
      </c>
      <c r="J87" s="21">
        <v>0</v>
      </c>
      <c r="K87" s="26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</row>
    <row r="88" spans="1:21" ht="19.5" customHeight="1">
      <c r="A88" s="53" t="s">
        <v>108</v>
      </c>
      <c r="B88" s="54" t="s">
        <v>109</v>
      </c>
      <c r="C88" s="54" t="s">
        <v>112</v>
      </c>
      <c r="D88" s="55" t="s">
        <v>103</v>
      </c>
      <c r="E88" s="56" t="s">
        <v>113</v>
      </c>
      <c r="F88" s="57">
        <v>12433.6</v>
      </c>
      <c r="G88" s="27">
        <v>12433.6</v>
      </c>
      <c r="H88" s="21">
        <v>12433.6</v>
      </c>
      <c r="I88" s="21">
        <v>0</v>
      </c>
      <c r="J88" s="21">
        <v>0</v>
      </c>
      <c r="K88" s="26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</row>
    <row r="89" spans="1:21" ht="19.5" customHeight="1">
      <c r="A89" s="53" t="s">
        <v>108</v>
      </c>
      <c r="B89" s="54" t="s">
        <v>160</v>
      </c>
      <c r="C89" s="54" t="s">
        <v>161</v>
      </c>
      <c r="D89" s="55" t="s">
        <v>103</v>
      </c>
      <c r="E89" s="56" t="s">
        <v>157</v>
      </c>
      <c r="F89" s="57">
        <v>204056.34</v>
      </c>
      <c r="G89" s="27">
        <v>204056.34</v>
      </c>
      <c r="H89" s="21">
        <v>171147.94</v>
      </c>
      <c r="I89" s="21">
        <v>32908.4</v>
      </c>
      <c r="J89" s="21">
        <v>0</v>
      </c>
      <c r="K89" s="26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</row>
    <row r="90" spans="1:21" ht="19.5" customHeight="1">
      <c r="A90" s="53" t="s">
        <v>114</v>
      </c>
      <c r="B90" s="54" t="s">
        <v>115</v>
      </c>
      <c r="C90" s="54" t="s">
        <v>121</v>
      </c>
      <c r="D90" s="55" t="s">
        <v>103</v>
      </c>
      <c r="E90" s="56" t="s">
        <v>136</v>
      </c>
      <c r="F90" s="57">
        <v>12266.76</v>
      </c>
      <c r="G90" s="27">
        <v>12266.76</v>
      </c>
      <c r="H90" s="21">
        <v>12266.76</v>
      </c>
      <c r="I90" s="21">
        <v>0</v>
      </c>
      <c r="J90" s="21">
        <v>0</v>
      </c>
      <c r="K90" s="26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</row>
    <row r="91" spans="1:21" ht="19.5" customHeight="1">
      <c r="A91" s="53" t="s">
        <v>120</v>
      </c>
      <c r="B91" s="54" t="s">
        <v>121</v>
      </c>
      <c r="C91" s="54" t="s">
        <v>102</v>
      </c>
      <c r="D91" s="55" t="s">
        <v>103</v>
      </c>
      <c r="E91" s="56" t="s">
        <v>122</v>
      </c>
      <c r="F91" s="57">
        <v>18650.4</v>
      </c>
      <c r="G91" s="27">
        <v>18650.4</v>
      </c>
      <c r="H91" s="21">
        <v>18650.4</v>
      </c>
      <c r="I91" s="21">
        <v>0</v>
      </c>
      <c r="J91" s="21">
        <v>0</v>
      </c>
      <c r="K91" s="26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Zeros="0" workbookViewId="0" topLeftCell="A12">
      <selection activeCell="D6" sqref="D6"/>
    </sheetView>
  </sheetViews>
  <sheetFormatPr defaultColWidth="9.16015625" defaultRowHeight="12.75" customHeight="1"/>
  <cols>
    <col min="1" max="1" width="38.16015625" style="0" customWidth="1"/>
    <col min="2" max="2" width="23.33203125" style="0" customWidth="1"/>
    <col min="3" max="3" width="43.16015625" style="0" customWidth="1"/>
    <col min="4" max="7" width="23.33203125" style="0" customWidth="1"/>
    <col min="8" max="14" width="9" style="0" customWidth="1"/>
  </cols>
  <sheetData>
    <row r="1" spans="1:14" ht="10.5" customHeight="1">
      <c r="A1" s="95"/>
      <c r="B1" s="95"/>
      <c r="C1" s="96"/>
      <c r="D1" s="95"/>
      <c r="E1" s="95"/>
      <c r="F1" s="95"/>
      <c r="G1" s="97" t="s">
        <v>178</v>
      </c>
      <c r="H1" s="95"/>
      <c r="I1" s="119"/>
      <c r="J1" s="119"/>
      <c r="K1" s="119"/>
      <c r="L1" s="119"/>
      <c r="M1" s="119"/>
      <c r="N1" s="95"/>
    </row>
    <row r="2" spans="1:14" ht="19.5" customHeight="1">
      <c r="A2" s="98" t="s">
        <v>179</v>
      </c>
      <c r="B2" s="98"/>
      <c r="C2" s="98"/>
      <c r="D2" s="98"/>
      <c r="E2" s="98"/>
      <c r="F2" s="98"/>
      <c r="G2" s="98"/>
      <c r="H2" s="95"/>
      <c r="I2" s="119"/>
      <c r="J2" s="119"/>
      <c r="K2" s="119"/>
      <c r="L2" s="119"/>
      <c r="M2" s="119"/>
      <c r="N2" s="95"/>
    </row>
    <row r="3" spans="1:14" ht="10.5" customHeight="1">
      <c r="A3" s="95"/>
      <c r="B3" s="95"/>
      <c r="C3" s="96"/>
      <c r="D3" s="96"/>
      <c r="E3" s="95"/>
      <c r="F3" s="95"/>
      <c r="G3" s="99" t="s">
        <v>3</v>
      </c>
      <c r="H3" s="95"/>
      <c r="I3" s="119"/>
      <c r="J3" s="119"/>
      <c r="K3" s="119"/>
      <c r="L3" s="119"/>
      <c r="M3" s="119"/>
      <c r="N3" s="95"/>
    </row>
    <row r="4" spans="1:14" ht="20.25" customHeight="1">
      <c r="A4" s="100" t="s">
        <v>180</v>
      </c>
      <c r="B4" s="100"/>
      <c r="C4" s="100" t="s">
        <v>181</v>
      </c>
      <c r="D4" s="100"/>
      <c r="E4" s="100"/>
      <c r="F4" s="100"/>
      <c r="G4" s="100"/>
      <c r="H4" s="101"/>
      <c r="I4" s="120"/>
      <c r="J4" s="119"/>
      <c r="K4" s="119"/>
      <c r="L4" s="119"/>
      <c r="M4" s="119"/>
      <c r="N4" s="95"/>
    </row>
    <row r="5" spans="1:14" ht="34.5" customHeight="1">
      <c r="A5" s="100" t="s">
        <v>182</v>
      </c>
      <c r="B5" s="100" t="s">
        <v>183</v>
      </c>
      <c r="C5" s="100" t="s">
        <v>182</v>
      </c>
      <c r="D5" s="102" t="s">
        <v>92</v>
      </c>
      <c r="E5" s="102" t="s">
        <v>184</v>
      </c>
      <c r="F5" s="102" t="s">
        <v>185</v>
      </c>
      <c r="G5" s="102" t="s">
        <v>186</v>
      </c>
      <c r="H5" s="96"/>
      <c r="I5" s="120"/>
      <c r="J5" s="120"/>
      <c r="K5" s="120"/>
      <c r="L5" s="119"/>
      <c r="M5" s="119"/>
      <c r="N5" s="95"/>
    </row>
    <row r="6" spans="1:14" ht="17.25" customHeight="1">
      <c r="A6" s="103" t="s">
        <v>187</v>
      </c>
      <c r="B6" s="104">
        <f>D6</f>
        <v>37028998.42</v>
      </c>
      <c r="C6" s="105" t="s">
        <v>188</v>
      </c>
      <c r="D6" s="106">
        <f aca="true" t="shared" si="0" ref="D6:D40">E6+F6+G6</f>
        <v>37028998.42</v>
      </c>
      <c r="E6" s="106">
        <f>SUM(E7:E35)</f>
        <v>36142215.07</v>
      </c>
      <c r="F6" s="106">
        <f>SUM(F7:F35)</f>
        <v>886783.35</v>
      </c>
      <c r="G6" s="106">
        <f>SUM(G7:G35)</f>
        <v>0</v>
      </c>
      <c r="H6" s="96"/>
      <c r="I6" s="120"/>
      <c r="J6" s="121">
        <v>0</v>
      </c>
      <c r="K6" s="121">
        <v>0</v>
      </c>
      <c r="L6" s="120"/>
      <c r="M6" s="120"/>
      <c r="N6" s="95"/>
    </row>
    <row r="7" spans="1:14" ht="17.25" customHeight="1">
      <c r="A7" s="107" t="s">
        <v>189</v>
      </c>
      <c r="B7" s="93">
        <v>36142215.07</v>
      </c>
      <c r="C7" s="38" t="s">
        <v>190</v>
      </c>
      <c r="D7" s="106">
        <f t="shared" si="0"/>
        <v>25028406.72</v>
      </c>
      <c r="E7" s="93">
        <v>25028406.72</v>
      </c>
      <c r="F7" s="93">
        <v>0</v>
      </c>
      <c r="G7" s="93">
        <v>0</v>
      </c>
      <c r="H7" s="96"/>
      <c r="I7" s="121">
        <v>15177592</v>
      </c>
      <c r="J7" s="121">
        <v>15177592</v>
      </c>
      <c r="K7" s="121">
        <v>0</v>
      </c>
      <c r="L7" s="121">
        <v>0</v>
      </c>
      <c r="M7" s="120"/>
      <c r="N7" s="95"/>
    </row>
    <row r="8" spans="1:14" ht="17.25" customHeight="1">
      <c r="A8" s="107" t="s">
        <v>191</v>
      </c>
      <c r="B8" s="108">
        <v>886783.35</v>
      </c>
      <c r="C8" s="109" t="s">
        <v>192</v>
      </c>
      <c r="D8" s="106">
        <f t="shared" si="0"/>
        <v>0</v>
      </c>
      <c r="E8" s="93">
        <v>0</v>
      </c>
      <c r="F8" s="93">
        <v>0</v>
      </c>
      <c r="G8" s="93">
        <v>0</v>
      </c>
      <c r="H8" s="96"/>
      <c r="I8" s="121">
        <v>0</v>
      </c>
      <c r="J8" s="121">
        <v>0</v>
      </c>
      <c r="K8" s="121">
        <v>0</v>
      </c>
      <c r="L8" s="121">
        <v>0</v>
      </c>
      <c r="M8" s="120"/>
      <c r="N8" s="95"/>
    </row>
    <row r="9" spans="1:14" ht="17.25" customHeight="1">
      <c r="A9" s="107" t="s">
        <v>193</v>
      </c>
      <c r="B9" s="108">
        <v>0</v>
      </c>
      <c r="C9" s="109" t="s">
        <v>194</v>
      </c>
      <c r="D9" s="106">
        <f t="shared" si="0"/>
        <v>0</v>
      </c>
      <c r="E9" s="93">
        <v>0</v>
      </c>
      <c r="F9" s="93">
        <v>0</v>
      </c>
      <c r="G9" s="93">
        <v>0</v>
      </c>
      <c r="H9" s="96"/>
      <c r="I9" s="121">
        <v>0</v>
      </c>
      <c r="J9" s="121">
        <v>0</v>
      </c>
      <c r="K9" s="121">
        <v>0</v>
      </c>
      <c r="L9" s="121">
        <v>0</v>
      </c>
      <c r="M9" s="120"/>
      <c r="N9" s="95"/>
    </row>
    <row r="10" spans="1:14" ht="17.25" customHeight="1">
      <c r="A10" s="95"/>
      <c r="B10" s="110"/>
      <c r="C10" s="111" t="s">
        <v>195</v>
      </c>
      <c r="D10" s="106">
        <f t="shared" si="0"/>
        <v>0</v>
      </c>
      <c r="E10" s="93">
        <v>0</v>
      </c>
      <c r="F10" s="93">
        <v>0</v>
      </c>
      <c r="G10" s="93">
        <v>0</v>
      </c>
      <c r="H10" s="96"/>
      <c r="I10" s="121">
        <v>0</v>
      </c>
      <c r="J10" s="121">
        <v>0</v>
      </c>
      <c r="K10" s="121">
        <v>0</v>
      </c>
      <c r="L10" s="121">
        <v>0</v>
      </c>
      <c r="M10" s="120"/>
      <c r="N10" s="95"/>
    </row>
    <row r="11" spans="1:14" ht="17.25" customHeight="1">
      <c r="A11" s="112" t="s">
        <v>196</v>
      </c>
      <c r="B11" s="106">
        <f>K6</f>
        <v>0</v>
      </c>
      <c r="C11" s="111" t="s">
        <v>197</v>
      </c>
      <c r="D11" s="106">
        <f t="shared" si="0"/>
        <v>0</v>
      </c>
      <c r="E11" s="93">
        <v>0</v>
      </c>
      <c r="F11" s="93">
        <v>0</v>
      </c>
      <c r="G11" s="93">
        <v>0</v>
      </c>
      <c r="H11" s="96"/>
      <c r="I11" s="121">
        <v>0</v>
      </c>
      <c r="J11" s="121">
        <v>0</v>
      </c>
      <c r="K11" s="121">
        <v>0</v>
      </c>
      <c r="L11" s="121">
        <v>0</v>
      </c>
      <c r="M11" s="120"/>
      <c r="N11" s="95"/>
    </row>
    <row r="12" spans="1:14" ht="17.25" customHeight="1">
      <c r="A12" s="112" t="s">
        <v>198</v>
      </c>
      <c r="B12" s="106">
        <f>J6</f>
        <v>0</v>
      </c>
      <c r="C12" s="111" t="s">
        <v>199</v>
      </c>
      <c r="D12" s="106">
        <f t="shared" si="0"/>
        <v>0</v>
      </c>
      <c r="E12" s="93">
        <v>0</v>
      </c>
      <c r="F12" s="93">
        <v>0</v>
      </c>
      <c r="G12" s="93">
        <v>0</v>
      </c>
      <c r="H12" s="96"/>
      <c r="I12" s="121">
        <v>0</v>
      </c>
      <c r="J12" s="121">
        <v>0</v>
      </c>
      <c r="K12" s="121">
        <v>0</v>
      </c>
      <c r="L12" s="121">
        <v>0</v>
      </c>
      <c r="M12" s="119"/>
      <c r="N12" s="95"/>
    </row>
    <row r="13" spans="1:14" ht="17.25" customHeight="1">
      <c r="A13" s="112" t="s">
        <v>200</v>
      </c>
      <c r="B13" s="106">
        <f>B11-B12</f>
        <v>0</v>
      </c>
      <c r="C13" s="111" t="s">
        <v>201</v>
      </c>
      <c r="D13" s="106">
        <f t="shared" si="0"/>
        <v>209937.97</v>
      </c>
      <c r="E13" s="93">
        <v>209937.97</v>
      </c>
      <c r="F13" s="93">
        <v>0</v>
      </c>
      <c r="G13" s="93">
        <v>0</v>
      </c>
      <c r="H13" s="96"/>
      <c r="I13" s="121">
        <v>0</v>
      </c>
      <c r="J13" s="121">
        <v>0</v>
      </c>
      <c r="K13" s="121">
        <v>0</v>
      </c>
      <c r="L13" s="121">
        <v>0</v>
      </c>
      <c r="M13" s="119"/>
      <c r="N13" s="95"/>
    </row>
    <row r="14" spans="1:14" ht="17.25" customHeight="1">
      <c r="A14" s="112"/>
      <c r="B14" s="113"/>
      <c r="C14" s="111" t="s">
        <v>202</v>
      </c>
      <c r="D14" s="106">
        <f t="shared" si="0"/>
        <v>3777503.14</v>
      </c>
      <c r="E14" s="93">
        <v>3777503.14</v>
      </c>
      <c r="F14" s="93">
        <v>0</v>
      </c>
      <c r="G14" s="93">
        <v>0</v>
      </c>
      <c r="H14" s="96"/>
      <c r="I14" s="121">
        <v>1165458</v>
      </c>
      <c r="J14" s="121">
        <v>1165458</v>
      </c>
      <c r="K14" s="121">
        <v>0</v>
      </c>
      <c r="L14" s="121">
        <v>0</v>
      </c>
      <c r="M14" s="119"/>
      <c r="N14" s="95"/>
    </row>
    <row r="15" spans="1:14" ht="17.25" customHeight="1">
      <c r="A15" s="112"/>
      <c r="B15" s="106"/>
      <c r="C15" s="111" t="s">
        <v>203</v>
      </c>
      <c r="D15" s="106">
        <f t="shared" si="0"/>
        <v>0</v>
      </c>
      <c r="E15" s="93">
        <v>0</v>
      </c>
      <c r="F15" s="93">
        <v>0</v>
      </c>
      <c r="G15" s="93">
        <v>0</v>
      </c>
      <c r="H15" s="96"/>
      <c r="I15" s="121">
        <v>0</v>
      </c>
      <c r="J15" s="121">
        <v>0</v>
      </c>
      <c r="K15" s="121">
        <v>0</v>
      </c>
      <c r="L15" s="121">
        <v>0</v>
      </c>
      <c r="M15" s="119"/>
      <c r="N15" s="95"/>
    </row>
    <row r="16" spans="1:14" ht="17.25" customHeight="1">
      <c r="A16" s="112"/>
      <c r="B16" s="113"/>
      <c r="C16" s="111" t="s">
        <v>204</v>
      </c>
      <c r="D16" s="106">
        <f t="shared" si="0"/>
        <v>1552043.32</v>
      </c>
      <c r="E16" s="93">
        <v>1552043.32</v>
      </c>
      <c r="F16" s="93">
        <v>0</v>
      </c>
      <c r="G16" s="93">
        <v>0</v>
      </c>
      <c r="H16" s="96"/>
      <c r="I16" s="121">
        <v>317054</v>
      </c>
      <c r="J16" s="121">
        <v>317054</v>
      </c>
      <c r="K16" s="121">
        <v>0</v>
      </c>
      <c r="L16" s="121">
        <v>0</v>
      </c>
      <c r="M16" s="119"/>
      <c r="N16" s="95"/>
    </row>
    <row r="17" spans="1:14" ht="17.25" customHeight="1">
      <c r="A17" s="112"/>
      <c r="B17" s="113"/>
      <c r="C17" s="111" t="s">
        <v>205</v>
      </c>
      <c r="D17" s="106">
        <f t="shared" si="0"/>
        <v>0</v>
      </c>
      <c r="E17" s="93">
        <v>0</v>
      </c>
      <c r="F17" s="93">
        <v>0</v>
      </c>
      <c r="G17" s="93">
        <v>0</v>
      </c>
      <c r="H17" s="96"/>
      <c r="I17" s="121">
        <v>0</v>
      </c>
      <c r="J17" s="121">
        <v>0</v>
      </c>
      <c r="K17" s="121">
        <v>0</v>
      </c>
      <c r="L17" s="121">
        <v>0</v>
      </c>
      <c r="M17" s="120"/>
      <c r="N17" s="95"/>
    </row>
    <row r="18" spans="1:14" ht="17.25" customHeight="1">
      <c r="A18" s="112"/>
      <c r="B18" s="113"/>
      <c r="C18" s="111" t="s">
        <v>206</v>
      </c>
      <c r="D18" s="106">
        <f t="shared" si="0"/>
        <v>2980382.34</v>
      </c>
      <c r="E18" s="93">
        <v>2093598.99</v>
      </c>
      <c r="F18" s="93">
        <v>886783.35</v>
      </c>
      <c r="G18" s="93">
        <v>0</v>
      </c>
      <c r="H18" s="96"/>
      <c r="I18" s="121">
        <v>22978120</v>
      </c>
      <c r="J18" s="121">
        <v>0</v>
      </c>
      <c r="K18" s="121">
        <v>22978120</v>
      </c>
      <c r="L18" s="121">
        <v>0</v>
      </c>
      <c r="M18" s="120"/>
      <c r="N18" s="95"/>
    </row>
    <row r="19" spans="1:14" ht="17.25" customHeight="1">
      <c r="A19" s="112"/>
      <c r="B19" s="113"/>
      <c r="C19" s="111" t="s">
        <v>207</v>
      </c>
      <c r="D19" s="106">
        <f t="shared" si="0"/>
        <v>2337073.09</v>
      </c>
      <c r="E19" s="93">
        <v>2337073.09</v>
      </c>
      <c r="F19" s="93">
        <v>0</v>
      </c>
      <c r="G19" s="93">
        <v>0</v>
      </c>
      <c r="H19" s="96"/>
      <c r="I19" s="121">
        <v>0</v>
      </c>
      <c r="J19" s="121">
        <v>0</v>
      </c>
      <c r="K19" s="121">
        <v>0</v>
      </c>
      <c r="L19" s="121">
        <v>0</v>
      </c>
      <c r="M19" s="119"/>
      <c r="N19" s="95"/>
    </row>
    <row r="20" spans="1:14" ht="17.25" customHeight="1">
      <c r="A20" s="112"/>
      <c r="B20" s="113"/>
      <c r="C20" s="111" t="s">
        <v>208</v>
      </c>
      <c r="D20" s="106">
        <f t="shared" si="0"/>
        <v>0</v>
      </c>
      <c r="E20" s="93">
        <v>0</v>
      </c>
      <c r="F20" s="93">
        <v>0</v>
      </c>
      <c r="G20" s="93">
        <v>0</v>
      </c>
      <c r="H20" s="96"/>
      <c r="I20" s="121">
        <v>0</v>
      </c>
      <c r="J20" s="121">
        <v>0</v>
      </c>
      <c r="K20" s="121">
        <v>0</v>
      </c>
      <c r="L20" s="121">
        <v>0</v>
      </c>
      <c r="M20" s="119"/>
      <c r="N20" s="95"/>
    </row>
    <row r="21" spans="1:14" ht="17.25" customHeight="1">
      <c r="A21" s="112"/>
      <c r="B21" s="113"/>
      <c r="C21" s="111" t="s">
        <v>209</v>
      </c>
      <c r="D21" s="106">
        <f t="shared" si="0"/>
        <v>0</v>
      </c>
      <c r="E21" s="93">
        <v>0</v>
      </c>
      <c r="F21" s="93">
        <v>0</v>
      </c>
      <c r="G21" s="93">
        <v>0</v>
      </c>
      <c r="H21" s="96"/>
      <c r="I21" s="121">
        <v>0</v>
      </c>
      <c r="J21" s="121">
        <v>0</v>
      </c>
      <c r="K21" s="121">
        <v>0</v>
      </c>
      <c r="L21" s="121">
        <v>0</v>
      </c>
      <c r="M21" s="119"/>
      <c r="N21" s="95"/>
    </row>
    <row r="22" spans="1:14" ht="17.25" customHeight="1">
      <c r="A22" s="112"/>
      <c r="B22" s="113"/>
      <c r="C22" s="111" t="s">
        <v>210</v>
      </c>
      <c r="D22" s="106">
        <f t="shared" si="0"/>
        <v>0</v>
      </c>
      <c r="E22" s="93">
        <v>0</v>
      </c>
      <c r="F22" s="93">
        <v>0</v>
      </c>
      <c r="G22" s="93">
        <v>0</v>
      </c>
      <c r="H22" s="96"/>
      <c r="I22" s="121">
        <v>0</v>
      </c>
      <c r="J22" s="121">
        <v>0</v>
      </c>
      <c r="K22" s="121">
        <v>0</v>
      </c>
      <c r="L22" s="121">
        <v>0</v>
      </c>
      <c r="M22" s="119"/>
      <c r="N22" s="95"/>
    </row>
    <row r="23" spans="1:14" ht="17.25" customHeight="1">
      <c r="A23" s="112"/>
      <c r="B23" s="113"/>
      <c r="C23" s="111" t="s">
        <v>211</v>
      </c>
      <c r="D23" s="106">
        <f t="shared" si="0"/>
        <v>0</v>
      </c>
      <c r="E23" s="93">
        <v>0</v>
      </c>
      <c r="F23" s="93">
        <v>0</v>
      </c>
      <c r="G23" s="93">
        <v>0</v>
      </c>
      <c r="H23" s="96"/>
      <c r="I23" s="121">
        <v>0</v>
      </c>
      <c r="J23" s="121">
        <v>0</v>
      </c>
      <c r="K23" s="121">
        <v>0</v>
      </c>
      <c r="L23" s="121">
        <v>0</v>
      </c>
      <c r="M23" s="119"/>
      <c r="N23" s="95"/>
    </row>
    <row r="24" spans="1:14" ht="17.25" customHeight="1">
      <c r="A24" s="112"/>
      <c r="B24" s="113"/>
      <c r="C24" s="111" t="s">
        <v>212</v>
      </c>
      <c r="D24" s="106">
        <f t="shared" si="0"/>
        <v>0</v>
      </c>
      <c r="E24" s="93">
        <v>0</v>
      </c>
      <c r="F24" s="93">
        <v>0</v>
      </c>
      <c r="G24" s="93">
        <v>0</v>
      </c>
      <c r="H24" s="96"/>
      <c r="I24" s="121">
        <v>0</v>
      </c>
      <c r="J24" s="121">
        <v>0</v>
      </c>
      <c r="K24" s="121">
        <v>0</v>
      </c>
      <c r="L24" s="121">
        <v>0</v>
      </c>
      <c r="M24" s="120"/>
      <c r="N24" s="95"/>
    </row>
    <row r="25" spans="1:14" ht="17.25" customHeight="1">
      <c r="A25" s="112"/>
      <c r="B25" s="113"/>
      <c r="C25" s="112" t="s">
        <v>213</v>
      </c>
      <c r="D25" s="106">
        <f t="shared" si="0"/>
        <v>0</v>
      </c>
      <c r="E25" s="93">
        <v>0</v>
      </c>
      <c r="F25" s="93">
        <v>0</v>
      </c>
      <c r="G25" s="93">
        <v>0</v>
      </c>
      <c r="H25" s="96"/>
      <c r="I25" s="121">
        <v>0</v>
      </c>
      <c r="J25" s="121">
        <v>0</v>
      </c>
      <c r="K25" s="121">
        <v>0</v>
      </c>
      <c r="L25" s="121">
        <v>0</v>
      </c>
      <c r="M25" s="119"/>
      <c r="N25" s="95"/>
    </row>
    <row r="26" spans="1:14" ht="17.25" customHeight="1">
      <c r="A26" s="112"/>
      <c r="B26" s="113"/>
      <c r="C26" s="112" t="s">
        <v>214</v>
      </c>
      <c r="D26" s="106">
        <f t="shared" si="0"/>
        <v>1143651.84</v>
      </c>
      <c r="E26" s="93">
        <v>1143651.84</v>
      </c>
      <c r="F26" s="93">
        <v>0</v>
      </c>
      <c r="G26" s="93">
        <v>0</v>
      </c>
      <c r="H26" s="96"/>
      <c r="I26" s="121">
        <v>487774</v>
      </c>
      <c r="J26" s="121">
        <v>487774</v>
      </c>
      <c r="K26" s="121">
        <v>0</v>
      </c>
      <c r="L26" s="121">
        <v>0</v>
      </c>
      <c r="M26" s="121"/>
      <c r="N26" s="95"/>
    </row>
    <row r="27" spans="1:14" ht="17.25" customHeight="1">
      <c r="A27" s="112"/>
      <c r="B27" s="113"/>
      <c r="C27" s="112" t="s">
        <v>215</v>
      </c>
      <c r="D27" s="106">
        <f t="shared" si="0"/>
        <v>0</v>
      </c>
      <c r="E27" s="93">
        <v>0</v>
      </c>
      <c r="F27" s="93">
        <v>0</v>
      </c>
      <c r="G27" s="93">
        <v>0</v>
      </c>
      <c r="H27" s="96"/>
      <c r="I27" s="121">
        <v>0</v>
      </c>
      <c r="J27" s="121">
        <v>0</v>
      </c>
      <c r="K27" s="121">
        <v>0</v>
      </c>
      <c r="L27" s="121">
        <v>0</v>
      </c>
      <c r="M27" s="119"/>
      <c r="N27" s="95"/>
    </row>
    <row r="28" spans="1:14" ht="17.25" customHeight="1">
      <c r="A28" s="112"/>
      <c r="B28" s="113"/>
      <c r="C28" s="112" t="s">
        <v>216</v>
      </c>
      <c r="D28" s="106">
        <f t="shared" si="0"/>
        <v>0</v>
      </c>
      <c r="E28" s="93">
        <v>0</v>
      </c>
      <c r="F28" s="93">
        <v>0</v>
      </c>
      <c r="G28" s="93">
        <v>0</v>
      </c>
      <c r="H28" s="96"/>
      <c r="I28" s="121">
        <v>0</v>
      </c>
      <c r="J28" s="121">
        <v>0</v>
      </c>
      <c r="K28" s="121">
        <v>0</v>
      </c>
      <c r="L28" s="121">
        <v>0</v>
      </c>
      <c r="M28" s="120"/>
      <c r="N28" s="95"/>
    </row>
    <row r="29" spans="1:14" ht="18" customHeight="1">
      <c r="A29" s="112"/>
      <c r="B29" s="113"/>
      <c r="C29" s="112" t="s">
        <v>217</v>
      </c>
      <c r="D29" s="106">
        <f t="shared" si="0"/>
        <v>0</v>
      </c>
      <c r="E29" s="93">
        <v>0</v>
      </c>
      <c r="F29" s="93">
        <v>0</v>
      </c>
      <c r="G29" s="93">
        <v>0</v>
      </c>
      <c r="H29" s="96"/>
      <c r="I29" s="121">
        <v>0</v>
      </c>
      <c r="J29" s="121">
        <v>0</v>
      </c>
      <c r="K29" s="121">
        <v>0</v>
      </c>
      <c r="L29" s="121">
        <v>0</v>
      </c>
      <c r="M29" s="120"/>
      <c r="N29" s="95"/>
    </row>
    <row r="30" spans="1:14" ht="17.25" customHeight="1">
      <c r="A30" s="112"/>
      <c r="B30" s="113"/>
      <c r="C30" s="112" t="s">
        <v>218</v>
      </c>
      <c r="D30" s="106">
        <f t="shared" si="0"/>
        <v>0</v>
      </c>
      <c r="E30" s="93">
        <v>0</v>
      </c>
      <c r="F30" s="93">
        <v>0</v>
      </c>
      <c r="G30" s="93">
        <v>0</v>
      </c>
      <c r="H30" s="96"/>
      <c r="I30" s="121">
        <v>0</v>
      </c>
      <c r="J30" s="121">
        <v>0</v>
      </c>
      <c r="K30" s="121">
        <v>0</v>
      </c>
      <c r="L30" s="121">
        <v>0</v>
      </c>
      <c r="M30" s="119"/>
      <c r="N30" s="95"/>
    </row>
    <row r="31" spans="1:14" ht="17.25" customHeight="1">
      <c r="A31" s="112"/>
      <c r="B31" s="113"/>
      <c r="C31" s="112" t="s">
        <v>219</v>
      </c>
      <c r="D31" s="106">
        <f t="shared" si="0"/>
        <v>0</v>
      </c>
      <c r="E31" s="93">
        <v>0</v>
      </c>
      <c r="F31" s="93">
        <v>0</v>
      </c>
      <c r="G31" s="93">
        <v>0</v>
      </c>
      <c r="H31" s="96"/>
      <c r="I31" s="121">
        <v>0</v>
      </c>
      <c r="J31" s="121">
        <v>0</v>
      </c>
      <c r="K31" s="121">
        <v>0</v>
      </c>
      <c r="L31" s="121">
        <v>0</v>
      </c>
      <c r="M31" s="119"/>
      <c r="N31" s="95"/>
    </row>
    <row r="32" spans="1:14" ht="17.25" customHeight="1">
      <c r="A32" s="112"/>
      <c r="B32" s="113"/>
      <c r="C32" s="112" t="s">
        <v>220</v>
      </c>
      <c r="D32" s="106">
        <f t="shared" si="0"/>
        <v>0</v>
      </c>
      <c r="E32" s="93">
        <v>0</v>
      </c>
      <c r="F32" s="93">
        <v>0</v>
      </c>
      <c r="G32" s="93">
        <v>0</v>
      </c>
      <c r="H32" s="96"/>
      <c r="I32" s="121">
        <v>0</v>
      </c>
      <c r="J32" s="121">
        <v>0</v>
      </c>
      <c r="K32" s="121">
        <v>0</v>
      </c>
      <c r="L32" s="121">
        <v>0</v>
      </c>
      <c r="M32" s="119"/>
      <c r="N32" s="95"/>
    </row>
    <row r="33" spans="1:14" ht="17.25" customHeight="1">
      <c r="A33" s="112"/>
      <c r="B33" s="113"/>
      <c r="C33" s="112" t="s">
        <v>221</v>
      </c>
      <c r="D33" s="106">
        <f t="shared" si="0"/>
        <v>0</v>
      </c>
      <c r="E33" s="93">
        <v>0</v>
      </c>
      <c r="F33" s="93">
        <v>0</v>
      </c>
      <c r="G33" s="93">
        <v>0</v>
      </c>
      <c r="H33" s="96"/>
      <c r="I33" s="121">
        <v>0</v>
      </c>
      <c r="J33" s="121">
        <v>0</v>
      </c>
      <c r="K33" s="121">
        <v>0</v>
      </c>
      <c r="L33" s="121">
        <v>0</v>
      </c>
      <c r="M33" s="120"/>
      <c r="N33" s="95"/>
    </row>
    <row r="34" spans="1:14" ht="17.25" customHeight="1">
      <c r="A34" s="112"/>
      <c r="B34" s="113"/>
      <c r="C34" s="112" t="s">
        <v>222</v>
      </c>
      <c r="D34" s="106">
        <f t="shared" si="0"/>
        <v>0</v>
      </c>
      <c r="E34" s="93">
        <v>0</v>
      </c>
      <c r="F34" s="93">
        <v>0</v>
      </c>
      <c r="G34" s="93">
        <v>0</v>
      </c>
      <c r="H34" s="95"/>
      <c r="I34" s="121">
        <v>0</v>
      </c>
      <c r="J34" s="121">
        <v>0</v>
      </c>
      <c r="K34" s="121">
        <v>0</v>
      </c>
      <c r="L34" s="121">
        <v>0</v>
      </c>
      <c r="M34" s="120"/>
      <c r="N34" s="95"/>
    </row>
    <row r="35" spans="1:14" ht="17.25" customHeight="1">
      <c r="A35" s="112"/>
      <c r="B35" s="113"/>
      <c r="C35" s="112" t="s">
        <v>223</v>
      </c>
      <c r="D35" s="106">
        <f t="shared" si="0"/>
        <v>0</v>
      </c>
      <c r="E35" s="93">
        <v>0</v>
      </c>
      <c r="F35" s="93">
        <v>0</v>
      </c>
      <c r="G35" s="93">
        <v>0</v>
      </c>
      <c r="H35" s="96"/>
      <c r="I35" s="121">
        <v>0</v>
      </c>
      <c r="J35" s="121">
        <v>0</v>
      </c>
      <c r="K35" s="121">
        <v>0</v>
      </c>
      <c r="L35" s="121">
        <v>0</v>
      </c>
      <c r="M35" s="120"/>
      <c r="N35" s="95"/>
    </row>
    <row r="36" spans="1:14" ht="17.25" customHeight="1">
      <c r="A36" s="112"/>
      <c r="B36" s="113"/>
      <c r="C36" s="112"/>
      <c r="D36" s="106">
        <f t="shared" si="0"/>
        <v>0</v>
      </c>
      <c r="E36" s="113"/>
      <c r="F36" s="113"/>
      <c r="G36" s="113"/>
      <c r="H36" s="96"/>
      <c r="I36" s="120"/>
      <c r="J36" s="119"/>
      <c r="K36" s="119"/>
      <c r="L36" s="119"/>
      <c r="M36" s="119"/>
      <c r="N36" s="95"/>
    </row>
    <row r="37" spans="1:14" ht="17.25" customHeight="1">
      <c r="A37" s="112"/>
      <c r="B37" s="113"/>
      <c r="C37" s="112" t="s">
        <v>224</v>
      </c>
      <c r="D37" s="106">
        <f t="shared" si="0"/>
        <v>0</v>
      </c>
      <c r="E37" s="113"/>
      <c r="F37" s="113"/>
      <c r="G37" s="113"/>
      <c r="H37" s="95"/>
      <c r="I37" s="119"/>
      <c r="J37" s="119"/>
      <c r="K37" s="119"/>
      <c r="L37" s="119"/>
      <c r="M37" s="119"/>
      <c r="N37" s="95"/>
    </row>
    <row r="38" spans="1:14" ht="17.25" customHeight="1">
      <c r="A38" s="112"/>
      <c r="B38" s="113"/>
      <c r="C38" s="112"/>
      <c r="D38" s="106">
        <f t="shared" si="0"/>
        <v>0</v>
      </c>
      <c r="E38" s="113"/>
      <c r="F38" s="106"/>
      <c r="G38" s="113"/>
      <c r="H38" s="95"/>
      <c r="I38" s="119"/>
      <c r="J38" s="119"/>
      <c r="K38" s="119"/>
      <c r="L38" s="119"/>
      <c r="M38" s="119"/>
      <c r="N38" s="95"/>
    </row>
    <row r="39" spans="1:14" ht="17.25" customHeight="1">
      <c r="A39" s="114"/>
      <c r="B39" s="115"/>
      <c r="C39" s="114"/>
      <c r="D39" s="106">
        <f t="shared" si="0"/>
        <v>0</v>
      </c>
      <c r="E39" s="113"/>
      <c r="F39" s="113"/>
      <c r="G39" s="113"/>
      <c r="H39" s="95"/>
      <c r="I39" s="119"/>
      <c r="J39" s="119"/>
      <c r="K39" s="119"/>
      <c r="L39" s="119"/>
      <c r="M39" s="119"/>
      <c r="N39" s="95"/>
    </row>
    <row r="40" spans="1:14" ht="17.25" customHeight="1">
      <c r="A40" s="116" t="s">
        <v>225</v>
      </c>
      <c r="B40" s="117">
        <f>B6+B11</f>
        <v>37028998.42</v>
      </c>
      <c r="C40" s="118" t="s">
        <v>226</v>
      </c>
      <c r="D40" s="117">
        <f t="shared" si="0"/>
        <v>37028998.42</v>
      </c>
      <c r="E40" s="117">
        <f>E6+E37</f>
        <v>36142215.07</v>
      </c>
      <c r="F40" s="117">
        <f>F6+F37</f>
        <v>886783.35</v>
      </c>
      <c r="G40" s="117">
        <f>G6+G37</f>
        <v>0</v>
      </c>
      <c r="H40" s="95"/>
      <c r="I40" s="119"/>
      <c r="J40" s="119"/>
      <c r="K40" s="119"/>
      <c r="L40" s="119"/>
      <c r="M40" s="119"/>
      <c r="N40" s="95"/>
    </row>
    <row r="41" spans="1:14" ht="10.5" customHeight="1">
      <c r="A41" s="95"/>
      <c r="B41" s="95"/>
      <c r="C41" s="95"/>
      <c r="D41" s="95"/>
      <c r="E41" s="95"/>
      <c r="F41" s="95"/>
      <c r="G41" s="95"/>
      <c r="H41" s="95"/>
      <c r="I41" s="119"/>
      <c r="J41" s="119"/>
      <c r="K41" s="119"/>
      <c r="L41" s="119"/>
      <c r="M41" s="119"/>
      <c r="N41" s="95"/>
    </row>
  </sheetData>
  <sheetProtection/>
  <mergeCells count="3">
    <mergeCell ref="A2:G2"/>
    <mergeCell ref="A4:B4"/>
    <mergeCell ref="C4:G4"/>
  </mergeCells>
  <printOptions/>
  <pageMargins left="0.7499999887361302" right="0.7499999887361302" top="0.606299197579932" bottom="0.606299197579932" header="0.4999999924907534" footer="0.4999999924907534"/>
  <pageSetup fitToHeight="1" fitToWidth="1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49.6601562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9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227</v>
      </c>
    </row>
    <row r="2" spans="1:21" ht="16.5" customHeight="1">
      <c r="A2" s="42" t="s">
        <v>228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5.5" customHeight="1">
      <c r="A3" s="43"/>
      <c r="C3" s="40"/>
      <c r="D3" s="40"/>
      <c r="E3" s="40"/>
      <c r="F3" s="40"/>
      <c r="G3" s="4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61" t="s">
        <v>3</v>
      </c>
    </row>
    <row r="4" spans="1:21" ht="19.5" customHeight="1">
      <c r="A4" s="45" t="s">
        <v>76</v>
      </c>
      <c r="B4" s="45"/>
      <c r="C4" s="46"/>
      <c r="D4" s="12" t="s">
        <v>164</v>
      </c>
      <c r="E4" s="47" t="s">
        <v>165</v>
      </c>
      <c r="F4" s="48" t="s">
        <v>79</v>
      </c>
      <c r="G4" s="45" t="s">
        <v>166</v>
      </c>
      <c r="H4" s="45"/>
      <c r="I4" s="45"/>
      <c r="J4" s="46"/>
      <c r="K4" s="12" t="s">
        <v>167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60.75" customHeight="1">
      <c r="A5" s="48" t="s">
        <v>89</v>
      </c>
      <c r="B5" s="48" t="s">
        <v>90</v>
      </c>
      <c r="C5" s="49" t="s">
        <v>91</v>
      </c>
      <c r="D5" s="12"/>
      <c r="E5" s="47"/>
      <c r="F5" s="48"/>
      <c r="G5" s="50" t="s">
        <v>92</v>
      </c>
      <c r="H5" s="51" t="s">
        <v>168</v>
      </c>
      <c r="I5" s="51" t="s">
        <v>169</v>
      </c>
      <c r="J5" s="51" t="s">
        <v>170</v>
      </c>
      <c r="K5" s="58" t="s">
        <v>92</v>
      </c>
      <c r="L5" s="59" t="s">
        <v>168</v>
      </c>
      <c r="M5" s="59" t="s">
        <v>169</v>
      </c>
      <c r="N5" s="59" t="s">
        <v>170</v>
      </c>
      <c r="O5" s="60" t="s">
        <v>171</v>
      </c>
      <c r="P5" s="60" t="s">
        <v>172</v>
      </c>
      <c r="Q5" s="60" t="s">
        <v>173</v>
      </c>
      <c r="R5" s="60" t="s">
        <v>174</v>
      </c>
      <c r="S5" s="60" t="s">
        <v>175</v>
      </c>
      <c r="T5" s="62" t="s">
        <v>176</v>
      </c>
      <c r="U5" s="62" t="s">
        <v>177</v>
      </c>
    </row>
    <row r="6" spans="1:21" ht="18" customHeight="1">
      <c r="A6" s="16" t="s">
        <v>95</v>
      </c>
      <c r="B6" s="16" t="s">
        <v>95</v>
      </c>
      <c r="C6" s="16" t="s">
        <v>95</v>
      </c>
      <c r="D6" s="52" t="s">
        <v>95</v>
      </c>
      <c r="E6" s="52" t="s">
        <v>95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</row>
    <row r="7" spans="1:21" ht="19.5" customHeight="1">
      <c r="A7" s="53"/>
      <c r="B7" s="54"/>
      <c r="C7" s="54"/>
      <c r="D7" s="55"/>
      <c r="E7" s="56" t="s">
        <v>92</v>
      </c>
      <c r="F7" s="57">
        <v>36142215.07000002</v>
      </c>
      <c r="G7" s="27">
        <v>36142215.07000002</v>
      </c>
      <c r="H7" s="21">
        <v>17784998.34</v>
      </c>
      <c r="I7" s="21">
        <v>3525948.64</v>
      </c>
      <c r="J7" s="21">
        <v>14831268.09</v>
      </c>
      <c r="K7" s="26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</row>
    <row r="8" spans="1:21" ht="19.5" customHeight="1">
      <c r="A8" s="53"/>
      <c r="B8" s="54"/>
      <c r="C8" s="54"/>
      <c r="D8" s="55" t="s">
        <v>96</v>
      </c>
      <c r="E8" s="56" t="s">
        <v>97</v>
      </c>
      <c r="F8" s="57">
        <v>36142215.07000002</v>
      </c>
      <c r="G8" s="27">
        <v>36142215.07000002</v>
      </c>
      <c r="H8" s="21">
        <v>17784998.34</v>
      </c>
      <c r="I8" s="21">
        <v>3525948.64</v>
      </c>
      <c r="J8" s="21">
        <v>14831268.09</v>
      </c>
      <c r="K8" s="26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</row>
    <row r="9" spans="1:21" ht="19.5" customHeight="1">
      <c r="A9" s="53"/>
      <c r="B9" s="54"/>
      <c r="C9" s="54"/>
      <c r="D9" s="55" t="s">
        <v>98</v>
      </c>
      <c r="E9" s="56" t="s">
        <v>99</v>
      </c>
      <c r="F9" s="57">
        <v>25131338.9</v>
      </c>
      <c r="G9" s="27">
        <v>25131338.9</v>
      </c>
      <c r="H9" s="21">
        <v>8435009.35</v>
      </c>
      <c r="I9" s="21">
        <v>2134723.46</v>
      </c>
      <c r="J9" s="21">
        <v>14561606.09</v>
      </c>
      <c r="K9" s="26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</row>
    <row r="10" spans="1:21" ht="19.5" customHeight="1">
      <c r="A10" s="53" t="s">
        <v>100</v>
      </c>
      <c r="B10" s="54" t="s">
        <v>101</v>
      </c>
      <c r="C10" s="54" t="s">
        <v>102</v>
      </c>
      <c r="D10" s="55" t="s">
        <v>103</v>
      </c>
      <c r="E10" s="56" t="s">
        <v>104</v>
      </c>
      <c r="F10" s="57">
        <v>5809232.81</v>
      </c>
      <c r="G10" s="27">
        <v>5809232.81</v>
      </c>
      <c r="H10" s="21">
        <v>3675569.35</v>
      </c>
      <c r="I10" s="21">
        <v>2123223.46</v>
      </c>
      <c r="J10" s="21">
        <v>10440</v>
      </c>
      <c r="K10" s="26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</row>
    <row r="11" spans="1:21" ht="19.5" customHeight="1">
      <c r="A11" s="53" t="s">
        <v>100</v>
      </c>
      <c r="B11" s="54" t="s">
        <v>101</v>
      </c>
      <c r="C11" s="54" t="s">
        <v>106</v>
      </c>
      <c r="D11" s="55" t="s">
        <v>103</v>
      </c>
      <c r="E11" s="56" t="s">
        <v>107</v>
      </c>
      <c r="F11" s="57">
        <v>17572861.52</v>
      </c>
      <c r="G11" s="27">
        <v>17572861.52</v>
      </c>
      <c r="H11" s="21">
        <v>3271040.23</v>
      </c>
      <c r="I11" s="21">
        <v>0</v>
      </c>
      <c r="J11" s="21">
        <v>14301821.29</v>
      </c>
      <c r="K11" s="26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</row>
    <row r="12" spans="1:21" ht="19.5" customHeight="1">
      <c r="A12" s="53" t="s">
        <v>108</v>
      </c>
      <c r="B12" s="54" t="s">
        <v>109</v>
      </c>
      <c r="C12" s="54" t="s">
        <v>102</v>
      </c>
      <c r="D12" s="55" t="s">
        <v>103</v>
      </c>
      <c r="E12" s="56" t="s">
        <v>110</v>
      </c>
      <c r="F12" s="57">
        <v>260844.8</v>
      </c>
      <c r="G12" s="27">
        <v>260844.8</v>
      </c>
      <c r="H12" s="21">
        <v>0</v>
      </c>
      <c r="I12" s="21">
        <v>11500</v>
      </c>
      <c r="J12" s="21">
        <v>249344.8</v>
      </c>
      <c r="K12" s="26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</row>
    <row r="13" spans="1:21" ht="19.5" customHeight="1">
      <c r="A13" s="53" t="s">
        <v>108</v>
      </c>
      <c r="B13" s="54" t="s">
        <v>109</v>
      </c>
      <c r="C13" s="54" t="s">
        <v>109</v>
      </c>
      <c r="D13" s="55" t="s">
        <v>103</v>
      </c>
      <c r="E13" s="56" t="s">
        <v>111</v>
      </c>
      <c r="F13" s="57">
        <v>543707.68</v>
      </c>
      <c r="G13" s="27">
        <v>543707.68</v>
      </c>
      <c r="H13" s="21">
        <v>543707.68</v>
      </c>
      <c r="I13" s="21">
        <v>0</v>
      </c>
      <c r="J13" s="21">
        <v>0</v>
      </c>
      <c r="K13" s="26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</row>
    <row r="14" spans="1:21" ht="19.5" customHeight="1">
      <c r="A14" s="53" t="s">
        <v>108</v>
      </c>
      <c r="B14" s="54" t="s">
        <v>109</v>
      </c>
      <c r="C14" s="54" t="s">
        <v>112</v>
      </c>
      <c r="D14" s="55" t="s">
        <v>103</v>
      </c>
      <c r="E14" s="56" t="s">
        <v>113</v>
      </c>
      <c r="F14" s="57">
        <v>271853.84</v>
      </c>
      <c r="G14" s="27">
        <v>271853.84</v>
      </c>
      <c r="H14" s="21">
        <v>271853.84</v>
      </c>
      <c r="I14" s="21">
        <v>0</v>
      </c>
      <c r="J14" s="21">
        <v>0</v>
      </c>
      <c r="K14" s="26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</row>
    <row r="15" spans="1:21" ht="19.5" customHeight="1">
      <c r="A15" s="53" t="s">
        <v>114</v>
      </c>
      <c r="B15" s="54" t="s">
        <v>115</v>
      </c>
      <c r="C15" s="54" t="s">
        <v>102</v>
      </c>
      <c r="D15" s="55" t="s">
        <v>103</v>
      </c>
      <c r="E15" s="56" t="s">
        <v>116</v>
      </c>
      <c r="F15" s="57">
        <v>265057.49</v>
      </c>
      <c r="G15" s="27">
        <v>265057.49</v>
      </c>
      <c r="H15" s="21">
        <v>265057.49</v>
      </c>
      <c r="I15" s="21">
        <v>0</v>
      </c>
      <c r="J15" s="21">
        <v>0</v>
      </c>
      <c r="K15" s="26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</row>
    <row r="16" spans="1:21" ht="19.5" customHeight="1">
      <c r="A16" s="53" t="s">
        <v>120</v>
      </c>
      <c r="B16" s="54" t="s">
        <v>121</v>
      </c>
      <c r="C16" s="54" t="s">
        <v>102</v>
      </c>
      <c r="D16" s="55" t="s">
        <v>103</v>
      </c>
      <c r="E16" s="56" t="s">
        <v>122</v>
      </c>
      <c r="F16" s="57">
        <v>407780.76</v>
      </c>
      <c r="G16" s="27">
        <v>407780.76</v>
      </c>
      <c r="H16" s="21">
        <v>407780.76</v>
      </c>
      <c r="I16" s="21">
        <v>0</v>
      </c>
      <c r="J16" s="21">
        <v>0</v>
      </c>
      <c r="K16" s="26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</row>
    <row r="17" spans="1:21" ht="19.5" customHeight="1">
      <c r="A17" s="53"/>
      <c r="B17" s="54"/>
      <c r="C17" s="54"/>
      <c r="D17" s="55" t="s">
        <v>123</v>
      </c>
      <c r="E17" s="56" t="s">
        <v>124</v>
      </c>
      <c r="F17" s="57">
        <v>171944.02</v>
      </c>
      <c r="G17" s="27">
        <v>171944.02</v>
      </c>
      <c r="H17" s="21">
        <v>142013.28</v>
      </c>
      <c r="I17" s="21">
        <v>29930.74</v>
      </c>
      <c r="J17" s="21">
        <v>0</v>
      </c>
      <c r="K17" s="26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</row>
    <row r="18" spans="1:21" ht="19.5" customHeight="1">
      <c r="A18" s="53" t="s">
        <v>100</v>
      </c>
      <c r="B18" s="54" t="s">
        <v>102</v>
      </c>
      <c r="C18" s="54" t="s">
        <v>102</v>
      </c>
      <c r="D18" s="55" t="s">
        <v>103</v>
      </c>
      <c r="E18" s="56" t="s">
        <v>104</v>
      </c>
      <c r="F18" s="57">
        <v>130974.81</v>
      </c>
      <c r="G18" s="27">
        <v>130974.81</v>
      </c>
      <c r="H18" s="21">
        <v>101044.07</v>
      </c>
      <c r="I18" s="21">
        <v>29930.74</v>
      </c>
      <c r="J18" s="21">
        <v>0</v>
      </c>
      <c r="K18" s="26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</row>
    <row r="19" spans="1:21" ht="19.5" customHeight="1">
      <c r="A19" s="53" t="s">
        <v>108</v>
      </c>
      <c r="B19" s="54" t="s">
        <v>109</v>
      </c>
      <c r="C19" s="54" t="s">
        <v>109</v>
      </c>
      <c r="D19" s="55" t="s">
        <v>103</v>
      </c>
      <c r="E19" s="56" t="s">
        <v>111</v>
      </c>
      <c r="F19" s="57">
        <v>14965.92</v>
      </c>
      <c r="G19" s="27">
        <v>14965.92</v>
      </c>
      <c r="H19" s="21">
        <v>14965.92</v>
      </c>
      <c r="I19" s="21">
        <v>0</v>
      </c>
      <c r="J19" s="21">
        <v>0</v>
      </c>
      <c r="K19" s="26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</row>
    <row r="20" spans="1:21" ht="19.5" customHeight="1">
      <c r="A20" s="53" t="s">
        <v>108</v>
      </c>
      <c r="B20" s="54" t="s">
        <v>109</v>
      </c>
      <c r="C20" s="54" t="s">
        <v>112</v>
      </c>
      <c r="D20" s="55" t="s">
        <v>103</v>
      </c>
      <c r="E20" s="56" t="s">
        <v>113</v>
      </c>
      <c r="F20" s="57">
        <v>7482.96</v>
      </c>
      <c r="G20" s="27">
        <v>7482.96</v>
      </c>
      <c r="H20" s="21">
        <v>7482.96</v>
      </c>
      <c r="I20" s="21">
        <v>0</v>
      </c>
      <c r="J20" s="21">
        <v>0</v>
      </c>
      <c r="K20" s="26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</row>
    <row r="21" spans="1:21" ht="19.5" customHeight="1">
      <c r="A21" s="53" t="s">
        <v>114</v>
      </c>
      <c r="B21" s="54" t="s">
        <v>115</v>
      </c>
      <c r="C21" s="54" t="s">
        <v>102</v>
      </c>
      <c r="D21" s="55" t="s">
        <v>103</v>
      </c>
      <c r="E21" s="56" t="s">
        <v>116</v>
      </c>
      <c r="F21" s="57">
        <v>7295.89</v>
      </c>
      <c r="G21" s="27">
        <v>7295.89</v>
      </c>
      <c r="H21" s="21">
        <v>7295.89</v>
      </c>
      <c r="I21" s="21">
        <v>0</v>
      </c>
      <c r="J21" s="21">
        <v>0</v>
      </c>
      <c r="K21" s="26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</row>
    <row r="22" spans="1:21" ht="19.5" customHeight="1">
      <c r="A22" s="53" t="s">
        <v>120</v>
      </c>
      <c r="B22" s="54" t="s">
        <v>121</v>
      </c>
      <c r="C22" s="54" t="s">
        <v>102</v>
      </c>
      <c r="D22" s="55" t="s">
        <v>103</v>
      </c>
      <c r="E22" s="56" t="s">
        <v>122</v>
      </c>
      <c r="F22" s="57">
        <v>11224.44</v>
      </c>
      <c r="G22" s="27">
        <v>11224.44</v>
      </c>
      <c r="H22" s="21">
        <v>11224.44</v>
      </c>
      <c r="I22" s="21">
        <v>0</v>
      </c>
      <c r="J22" s="21">
        <v>0</v>
      </c>
      <c r="K22" s="26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</row>
    <row r="23" spans="1:21" ht="19.5" customHeight="1">
      <c r="A23" s="53"/>
      <c r="B23" s="54"/>
      <c r="C23" s="54"/>
      <c r="D23" s="55" t="s">
        <v>125</v>
      </c>
      <c r="E23" s="56" t="s">
        <v>126</v>
      </c>
      <c r="F23" s="57">
        <v>1171694</v>
      </c>
      <c r="G23" s="27">
        <v>1171694</v>
      </c>
      <c r="H23" s="21">
        <v>962616</v>
      </c>
      <c r="I23" s="21">
        <v>209078</v>
      </c>
      <c r="J23" s="21">
        <v>0</v>
      </c>
      <c r="K23" s="26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</row>
    <row r="24" spans="1:21" ht="19.5" customHeight="1">
      <c r="A24" s="53" t="s">
        <v>100</v>
      </c>
      <c r="B24" s="54" t="s">
        <v>127</v>
      </c>
      <c r="C24" s="54" t="s">
        <v>102</v>
      </c>
      <c r="D24" s="55" t="s">
        <v>103</v>
      </c>
      <c r="E24" s="56" t="s">
        <v>104</v>
      </c>
      <c r="F24" s="57">
        <v>894483.8</v>
      </c>
      <c r="G24" s="27">
        <v>894483.8</v>
      </c>
      <c r="H24" s="21">
        <v>685405.8</v>
      </c>
      <c r="I24" s="21">
        <v>209078</v>
      </c>
      <c r="J24" s="21">
        <v>0</v>
      </c>
      <c r="K24" s="26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</row>
    <row r="25" spans="1:21" ht="19.5" customHeight="1">
      <c r="A25" s="53" t="s">
        <v>108</v>
      </c>
      <c r="B25" s="54" t="s">
        <v>109</v>
      </c>
      <c r="C25" s="54" t="s">
        <v>109</v>
      </c>
      <c r="D25" s="55" t="s">
        <v>103</v>
      </c>
      <c r="E25" s="56" t="s">
        <v>111</v>
      </c>
      <c r="F25" s="57">
        <v>101264</v>
      </c>
      <c r="G25" s="27">
        <v>101264</v>
      </c>
      <c r="H25" s="21">
        <v>101264</v>
      </c>
      <c r="I25" s="21">
        <v>0</v>
      </c>
      <c r="J25" s="21">
        <v>0</v>
      </c>
      <c r="K25" s="26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</row>
    <row r="26" spans="1:21" ht="19.5" customHeight="1">
      <c r="A26" s="53" t="s">
        <v>108</v>
      </c>
      <c r="B26" s="54" t="s">
        <v>109</v>
      </c>
      <c r="C26" s="54" t="s">
        <v>112</v>
      </c>
      <c r="D26" s="55" t="s">
        <v>103</v>
      </c>
      <c r="E26" s="56" t="s">
        <v>113</v>
      </c>
      <c r="F26" s="57">
        <v>50632</v>
      </c>
      <c r="G26" s="27">
        <v>50632</v>
      </c>
      <c r="H26" s="21">
        <v>50632</v>
      </c>
      <c r="I26" s="21">
        <v>0</v>
      </c>
      <c r="J26" s="21">
        <v>0</v>
      </c>
      <c r="K26" s="26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</row>
    <row r="27" spans="1:21" ht="19.5" customHeight="1">
      <c r="A27" s="53" t="s">
        <v>114</v>
      </c>
      <c r="B27" s="54" t="s">
        <v>115</v>
      </c>
      <c r="C27" s="54" t="s">
        <v>102</v>
      </c>
      <c r="D27" s="55" t="s">
        <v>103</v>
      </c>
      <c r="E27" s="56" t="s">
        <v>116</v>
      </c>
      <c r="F27" s="57">
        <v>49366.2</v>
      </c>
      <c r="G27" s="27">
        <v>49366.2</v>
      </c>
      <c r="H27" s="21">
        <v>49366.2</v>
      </c>
      <c r="I27" s="21">
        <v>0</v>
      </c>
      <c r="J27" s="21">
        <v>0</v>
      </c>
      <c r="K27" s="26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</row>
    <row r="28" spans="1:21" ht="19.5" customHeight="1">
      <c r="A28" s="53" t="s">
        <v>120</v>
      </c>
      <c r="B28" s="54" t="s">
        <v>121</v>
      </c>
      <c r="C28" s="54" t="s">
        <v>102</v>
      </c>
      <c r="D28" s="55" t="s">
        <v>103</v>
      </c>
      <c r="E28" s="56" t="s">
        <v>122</v>
      </c>
      <c r="F28" s="57">
        <v>75948</v>
      </c>
      <c r="G28" s="27">
        <v>75948</v>
      </c>
      <c r="H28" s="21">
        <v>75948</v>
      </c>
      <c r="I28" s="21">
        <v>0</v>
      </c>
      <c r="J28" s="21">
        <v>0</v>
      </c>
      <c r="K28" s="26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</row>
    <row r="29" spans="1:21" ht="19.5" customHeight="1">
      <c r="A29" s="53"/>
      <c r="B29" s="54"/>
      <c r="C29" s="54"/>
      <c r="D29" s="55" t="s">
        <v>128</v>
      </c>
      <c r="E29" s="56" t="s">
        <v>129</v>
      </c>
      <c r="F29" s="57">
        <v>146470.66</v>
      </c>
      <c r="G29" s="27">
        <v>146470.66</v>
      </c>
      <c r="H29" s="21">
        <v>118590.24</v>
      </c>
      <c r="I29" s="21">
        <v>27880.42</v>
      </c>
      <c r="J29" s="21">
        <v>0</v>
      </c>
      <c r="K29" s="26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</row>
    <row r="30" spans="1:21" ht="19.5" customHeight="1">
      <c r="A30" s="53" t="s">
        <v>100</v>
      </c>
      <c r="B30" s="54" t="s">
        <v>130</v>
      </c>
      <c r="C30" s="54" t="s">
        <v>102</v>
      </c>
      <c r="D30" s="55" t="s">
        <v>103</v>
      </c>
      <c r="E30" s="56" t="s">
        <v>104</v>
      </c>
      <c r="F30" s="57">
        <v>110983.46</v>
      </c>
      <c r="G30" s="27">
        <v>110983.46</v>
      </c>
      <c r="H30" s="21">
        <v>83103.04</v>
      </c>
      <c r="I30" s="21">
        <v>27880.42</v>
      </c>
      <c r="J30" s="21">
        <v>0</v>
      </c>
      <c r="K30" s="26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</row>
    <row r="31" spans="1:21" ht="19.5" customHeight="1">
      <c r="A31" s="53" t="s">
        <v>108</v>
      </c>
      <c r="B31" s="54" t="s">
        <v>109</v>
      </c>
      <c r="C31" s="54" t="s">
        <v>109</v>
      </c>
      <c r="D31" s="55" t="s">
        <v>103</v>
      </c>
      <c r="E31" s="56" t="s">
        <v>111</v>
      </c>
      <c r="F31" s="57">
        <v>12963.36</v>
      </c>
      <c r="G31" s="27">
        <v>12963.36</v>
      </c>
      <c r="H31" s="21">
        <v>12963.36</v>
      </c>
      <c r="I31" s="21">
        <v>0</v>
      </c>
      <c r="J31" s="21">
        <v>0</v>
      </c>
      <c r="K31" s="26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</row>
    <row r="32" spans="1:21" ht="19.5" customHeight="1">
      <c r="A32" s="53" t="s">
        <v>108</v>
      </c>
      <c r="B32" s="54" t="s">
        <v>109</v>
      </c>
      <c r="C32" s="54" t="s">
        <v>112</v>
      </c>
      <c r="D32" s="55" t="s">
        <v>103</v>
      </c>
      <c r="E32" s="56" t="s">
        <v>113</v>
      </c>
      <c r="F32" s="57">
        <v>6481.68</v>
      </c>
      <c r="G32" s="27">
        <v>6481.68</v>
      </c>
      <c r="H32" s="21">
        <v>6481.68</v>
      </c>
      <c r="I32" s="21">
        <v>0</v>
      </c>
      <c r="J32" s="21">
        <v>0</v>
      </c>
      <c r="K32" s="26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</row>
    <row r="33" spans="1:21" ht="19.5" customHeight="1">
      <c r="A33" s="53" t="s">
        <v>114</v>
      </c>
      <c r="B33" s="54" t="s">
        <v>115</v>
      </c>
      <c r="C33" s="54" t="s">
        <v>102</v>
      </c>
      <c r="D33" s="55" t="s">
        <v>103</v>
      </c>
      <c r="E33" s="56" t="s">
        <v>116</v>
      </c>
      <c r="F33" s="57">
        <v>6319.64</v>
      </c>
      <c r="G33" s="27">
        <v>6319.64</v>
      </c>
      <c r="H33" s="21">
        <v>6319.64</v>
      </c>
      <c r="I33" s="21">
        <v>0</v>
      </c>
      <c r="J33" s="21">
        <v>0</v>
      </c>
      <c r="K33" s="26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</row>
    <row r="34" spans="1:21" ht="19.5" customHeight="1">
      <c r="A34" s="53" t="s">
        <v>120</v>
      </c>
      <c r="B34" s="54" t="s">
        <v>121</v>
      </c>
      <c r="C34" s="54" t="s">
        <v>102</v>
      </c>
      <c r="D34" s="55" t="s">
        <v>103</v>
      </c>
      <c r="E34" s="56" t="s">
        <v>122</v>
      </c>
      <c r="F34" s="57">
        <v>9722.52</v>
      </c>
      <c r="G34" s="27">
        <v>9722.52</v>
      </c>
      <c r="H34" s="21">
        <v>9722.52</v>
      </c>
      <c r="I34" s="21">
        <v>0</v>
      </c>
      <c r="J34" s="21">
        <v>0</v>
      </c>
      <c r="K34" s="26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</row>
    <row r="35" spans="1:21" ht="19.5" customHeight="1">
      <c r="A35" s="53"/>
      <c r="B35" s="54"/>
      <c r="C35" s="54"/>
      <c r="D35" s="55" t="s">
        <v>131</v>
      </c>
      <c r="E35" s="56" t="s">
        <v>132</v>
      </c>
      <c r="F35" s="57">
        <v>1142091.8</v>
      </c>
      <c r="G35" s="27">
        <v>1142091.8</v>
      </c>
      <c r="H35" s="21">
        <v>922736.54</v>
      </c>
      <c r="I35" s="21">
        <v>149855.26</v>
      </c>
      <c r="J35" s="21">
        <v>69500</v>
      </c>
      <c r="K35" s="26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</row>
    <row r="36" spans="1:21" ht="19.5" customHeight="1">
      <c r="A36" s="53" t="s">
        <v>108</v>
      </c>
      <c r="B36" s="54" t="s">
        <v>109</v>
      </c>
      <c r="C36" s="54" t="s">
        <v>121</v>
      </c>
      <c r="D36" s="55" t="s">
        <v>103</v>
      </c>
      <c r="E36" s="56" t="s">
        <v>133</v>
      </c>
      <c r="F36" s="57">
        <v>72940</v>
      </c>
      <c r="G36" s="27">
        <v>72940</v>
      </c>
      <c r="H36" s="21">
        <v>0</v>
      </c>
      <c r="I36" s="21">
        <v>3500</v>
      </c>
      <c r="J36" s="21">
        <v>69440</v>
      </c>
      <c r="K36" s="26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</row>
    <row r="37" spans="1:21" ht="19.5" customHeight="1">
      <c r="A37" s="53" t="s">
        <v>108</v>
      </c>
      <c r="B37" s="54" t="s">
        <v>109</v>
      </c>
      <c r="C37" s="54" t="s">
        <v>109</v>
      </c>
      <c r="D37" s="55" t="s">
        <v>103</v>
      </c>
      <c r="E37" s="56" t="s">
        <v>111</v>
      </c>
      <c r="F37" s="57">
        <v>96442.08</v>
      </c>
      <c r="G37" s="27">
        <v>96442.08</v>
      </c>
      <c r="H37" s="21">
        <v>96442.08</v>
      </c>
      <c r="I37" s="21">
        <v>0</v>
      </c>
      <c r="J37" s="21">
        <v>0</v>
      </c>
      <c r="K37" s="26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</row>
    <row r="38" spans="1:21" ht="19.5" customHeight="1">
      <c r="A38" s="53" t="s">
        <v>108</v>
      </c>
      <c r="B38" s="54" t="s">
        <v>109</v>
      </c>
      <c r="C38" s="54" t="s">
        <v>112</v>
      </c>
      <c r="D38" s="55" t="s">
        <v>103</v>
      </c>
      <c r="E38" s="56" t="s">
        <v>113</v>
      </c>
      <c r="F38" s="57">
        <v>48221.04</v>
      </c>
      <c r="G38" s="27">
        <v>48221.04</v>
      </c>
      <c r="H38" s="21">
        <v>48221.04</v>
      </c>
      <c r="I38" s="21">
        <v>0</v>
      </c>
      <c r="J38" s="21">
        <v>0</v>
      </c>
      <c r="K38" s="26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</row>
    <row r="39" spans="1:21" ht="19.5" customHeight="1">
      <c r="A39" s="53" t="s">
        <v>114</v>
      </c>
      <c r="B39" s="54" t="s">
        <v>134</v>
      </c>
      <c r="C39" s="54" t="s">
        <v>106</v>
      </c>
      <c r="D39" s="55" t="s">
        <v>103</v>
      </c>
      <c r="E39" s="56" t="s">
        <v>135</v>
      </c>
      <c r="F39" s="57">
        <v>804637.61</v>
      </c>
      <c r="G39" s="27">
        <v>804637.61</v>
      </c>
      <c r="H39" s="21">
        <v>658222.35</v>
      </c>
      <c r="I39" s="21">
        <v>146355.26</v>
      </c>
      <c r="J39" s="21">
        <v>60</v>
      </c>
      <c r="K39" s="26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</row>
    <row r="40" spans="1:21" ht="19.5" customHeight="1">
      <c r="A40" s="53" t="s">
        <v>114</v>
      </c>
      <c r="B40" s="54" t="s">
        <v>115</v>
      </c>
      <c r="C40" s="54" t="s">
        <v>121</v>
      </c>
      <c r="D40" s="55" t="s">
        <v>103</v>
      </c>
      <c r="E40" s="56" t="s">
        <v>136</v>
      </c>
      <c r="F40" s="57">
        <v>47519.51</v>
      </c>
      <c r="G40" s="27">
        <v>47519.51</v>
      </c>
      <c r="H40" s="21">
        <v>47519.51</v>
      </c>
      <c r="I40" s="21">
        <v>0</v>
      </c>
      <c r="J40" s="21">
        <v>0</v>
      </c>
      <c r="K40" s="26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</row>
    <row r="41" spans="1:21" ht="19.5" customHeight="1">
      <c r="A41" s="53" t="s">
        <v>120</v>
      </c>
      <c r="B41" s="54" t="s">
        <v>121</v>
      </c>
      <c r="C41" s="54" t="s">
        <v>102</v>
      </c>
      <c r="D41" s="55" t="s">
        <v>103</v>
      </c>
      <c r="E41" s="56" t="s">
        <v>122</v>
      </c>
      <c r="F41" s="57">
        <v>72331.56</v>
      </c>
      <c r="G41" s="27">
        <v>72331.56</v>
      </c>
      <c r="H41" s="21">
        <v>72331.56</v>
      </c>
      <c r="I41" s="21">
        <v>0</v>
      </c>
      <c r="J41" s="21">
        <v>0</v>
      </c>
      <c r="K41" s="26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</row>
    <row r="42" spans="1:21" ht="19.5" customHeight="1">
      <c r="A42" s="53"/>
      <c r="B42" s="54"/>
      <c r="C42" s="54"/>
      <c r="D42" s="55" t="s">
        <v>137</v>
      </c>
      <c r="E42" s="56" t="s">
        <v>138</v>
      </c>
      <c r="F42" s="57">
        <v>743133.8400000002</v>
      </c>
      <c r="G42" s="27">
        <v>743133.8400000002</v>
      </c>
      <c r="H42" s="21">
        <v>550085.46</v>
      </c>
      <c r="I42" s="21">
        <v>121148.38</v>
      </c>
      <c r="J42" s="21">
        <v>71900</v>
      </c>
      <c r="K42" s="26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</row>
    <row r="43" spans="1:21" ht="19.5" customHeight="1">
      <c r="A43" s="53" t="s">
        <v>100</v>
      </c>
      <c r="B43" s="54" t="s">
        <v>112</v>
      </c>
      <c r="C43" s="54" t="s">
        <v>102</v>
      </c>
      <c r="D43" s="55" t="s">
        <v>103</v>
      </c>
      <c r="E43" s="56" t="s">
        <v>104</v>
      </c>
      <c r="F43" s="57">
        <v>509870.32</v>
      </c>
      <c r="G43" s="27">
        <v>509870.32</v>
      </c>
      <c r="H43" s="21">
        <v>392221.94</v>
      </c>
      <c r="I43" s="21">
        <v>117648.38</v>
      </c>
      <c r="J43" s="21">
        <v>0</v>
      </c>
      <c r="K43" s="26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</row>
    <row r="44" spans="1:21" ht="19.5" customHeight="1">
      <c r="A44" s="53" t="s">
        <v>108</v>
      </c>
      <c r="B44" s="54" t="s">
        <v>109</v>
      </c>
      <c r="C44" s="54" t="s">
        <v>102</v>
      </c>
      <c r="D44" s="55" t="s">
        <v>103</v>
      </c>
      <c r="E44" s="56" t="s">
        <v>110</v>
      </c>
      <c r="F44" s="57">
        <v>75400</v>
      </c>
      <c r="G44" s="27">
        <v>75400</v>
      </c>
      <c r="H44" s="21">
        <v>0</v>
      </c>
      <c r="I44" s="21">
        <v>3500</v>
      </c>
      <c r="J44" s="21">
        <v>71900</v>
      </c>
      <c r="K44" s="26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</row>
    <row r="45" spans="1:21" ht="19.5" customHeight="1">
      <c r="A45" s="53" t="s">
        <v>108</v>
      </c>
      <c r="B45" s="54" t="s">
        <v>109</v>
      </c>
      <c r="C45" s="54" t="s">
        <v>109</v>
      </c>
      <c r="D45" s="55" t="s">
        <v>103</v>
      </c>
      <c r="E45" s="56" t="s">
        <v>111</v>
      </c>
      <c r="F45" s="57">
        <v>57667.04</v>
      </c>
      <c r="G45" s="27">
        <v>57667.04</v>
      </c>
      <c r="H45" s="21">
        <v>57667.04</v>
      </c>
      <c r="I45" s="21">
        <v>0</v>
      </c>
      <c r="J45" s="21">
        <v>0</v>
      </c>
      <c r="K45" s="26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</row>
    <row r="46" spans="1:21" ht="19.5" customHeight="1">
      <c r="A46" s="53" t="s">
        <v>108</v>
      </c>
      <c r="B46" s="54" t="s">
        <v>109</v>
      </c>
      <c r="C46" s="54" t="s">
        <v>112</v>
      </c>
      <c r="D46" s="55" t="s">
        <v>103</v>
      </c>
      <c r="E46" s="56" t="s">
        <v>113</v>
      </c>
      <c r="F46" s="57">
        <v>28833.52</v>
      </c>
      <c r="G46" s="27">
        <v>28833.52</v>
      </c>
      <c r="H46" s="21">
        <v>28833.52</v>
      </c>
      <c r="I46" s="21">
        <v>0</v>
      </c>
      <c r="J46" s="21">
        <v>0</v>
      </c>
      <c r="K46" s="2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</row>
    <row r="47" spans="1:21" ht="19.5" customHeight="1">
      <c r="A47" s="53" t="s">
        <v>114</v>
      </c>
      <c r="B47" s="54" t="s">
        <v>115</v>
      </c>
      <c r="C47" s="54" t="s">
        <v>102</v>
      </c>
      <c r="D47" s="55" t="s">
        <v>103</v>
      </c>
      <c r="E47" s="56" t="s">
        <v>116</v>
      </c>
      <c r="F47" s="57">
        <v>28112.68</v>
      </c>
      <c r="G47" s="27">
        <v>28112.68</v>
      </c>
      <c r="H47" s="21">
        <v>28112.68</v>
      </c>
      <c r="I47" s="21">
        <v>0</v>
      </c>
      <c r="J47" s="21">
        <v>0</v>
      </c>
      <c r="K47" s="26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</row>
    <row r="48" spans="1:21" ht="19.5" customHeight="1">
      <c r="A48" s="53" t="s">
        <v>120</v>
      </c>
      <c r="B48" s="54" t="s">
        <v>121</v>
      </c>
      <c r="C48" s="54" t="s">
        <v>102</v>
      </c>
      <c r="D48" s="55" t="s">
        <v>103</v>
      </c>
      <c r="E48" s="56" t="s">
        <v>122</v>
      </c>
      <c r="F48" s="57">
        <v>43250.28</v>
      </c>
      <c r="G48" s="27">
        <v>43250.28</v>
      </c>
      <c r="H48" s="21">
        <v>43250.28</v>
      </c>
      <c r="I48" s="21">
        <v>0</v>
      </c>
      <c r="J48" s="21">
        <v>0</v>
      </c>
      <c r="K48" s="26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</row>
    <row r="49" spans="1:21" ht="19.5" customHeight="1">
      <c r="A49" s="53"/>
      <c r="B49" s="54"/>
      <c r="C49" s="54"/>
      <c r="D49" s="55" t="s">
        <v>139</v>
      </c>
      <c r="E49" s="56" t="s">
        <v>140</v>
      </c>
      <c r="F49" s="57">
        <v>301504.36</v>
      </c>
      <c r="G49" s="27">
        <v>301504.36</v>
      </c>
      <c r="H49" s="21">
        <v>247641.42</v>
      </c>
      <c r="I49" s="21">
        <v>34022.94</v>
      </c>
      <c r="J49" s="21">
        <v>19840</v>
      </c>
      <c r="K49" s="26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</row>
    <row r="50" spans="1:21" ht="19.5" customHeight="1">
      <c r="A50" s="53" t="s">
        <v>141</v>
      </c>
      <c r="B50" s="54" t="s">
        <v>102</v>
      </c>
      <c r="C50" s="54" t="s">
        <v>142</v>
      </c>
      <c r="D50" s="55" t="s">
        <v>103</v>
      </c>
      <c r="E50" s="56" t="s">
        <v>143</v>
      </c>
      <c r="F50" s="57">
        <v>209937.97</v>
      </c>
      <c r="G50" s="27">
        <v>209937.97</v>
      </c>
      <c r="H50" s="21">
        <v>176915.03</v>
      </c>
      <c r="I50" s="21">
        <v>33022.94</v>
      </c>
      <c r="J50" s="21">
        <v>0</v>
      </c>
      <c r="K50" s="26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</row>
    <row r="51" spans="1:21" ht="19.5" customHeight="1">
      <c r="A51" s="53" t="s">
        <v>108</v>
      </c>
      <c r="B51" s="54" t="s">
        <v>109</v>
      </c>
      <c r="C51" s="54" t="s">
        <v>121</v>
      </c>
      <c r="D51" s="55" t="s">
        <v>103</v>
      </c>
      <c r="E51" s="56" t="s">
        <v>133</v>
      </c>
      <c r="F51" s="57">
        <v>20840</v>
      </c>
      <c r="G51" s="27">
        <v>20840</v>
      </c>
      <c r="H51" s="21">
        <v>0</v>
      </c>
      <c r="I51" s="21">
        <v>1000</v>
      </c>
      <c r="J51" s="21">
        <v>19840</v>
      </c>
      <c r="K51" s="26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</row>
    <row r="52" spans="1:21" ht="19.5" customHeight="1">
      <c r="A52" s="53" t="s">
        <v>108</v>
      </c>
      <c r="B52" s="54" t="s">
        <v>109</v>
      </c>
      <c r="C52" s="54" t="s">
        <v>109</v>
      </c>
      <c r="D52" s="55" t="s">
        <v>103</v>
      </c>
      <c r="E52" s="56" t="s">
        <v>111</v>
      </c>
      <c r="F52" s="57">
        <v>25783.52</v>
      </c>
      <c r="G52" s="27">
        <v>25783.52</v>
      </c>
      <c r="H52" s="21">
        <v>25783.52</v>
      </c>
      <c r="I52" s="21">
        <v>0</v>
      </c>
      <c r="J52" s="21">
        <v>0</v>
      </c>
      <c r="K52" s="26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</row>
    <row r="53" spans="1:21" ht="19.5" customHeight="1">
      <c r="A53" s="53" t="s">
        <v>108</v>
      </c>
      <c r="B53" s="54" t="s">
        <v>109</v>
      </c>
      <c r="C53" s="54" t="s">
        <v>112</v>
      </c>
      <c r="D53" s="55" t="s">
        <v>103</v>
      </c>
      <c r="E53" s="56" t="s">
        <v>113</v>
      </c>
      <c r="F53" s="57">
        <v>12891.76</v>
      </c>
      <c r="G53" s="27">
        <v>12891.76</v>
      </c>
      <c r="H53" s="21">
        <v>12891.76</v>
      </c>
      <c r="I53" s="21">
        <v>0</v>
      </c>
      <c r="J53" s="21">
        <v>0</v>
      </c>
      <c r="K53" s="26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</row>
    <row r="54" spans="1:21" ht="19.5" customHeight="1">
      <c r="A54" s="53" t="s">
        <v>114</v>
      </c>
      <c r="B54" s="54" t="s">
        <v>115</v>
      </c>
      <c r="C54" s="54" t="s">
        <v>121</v>
      </c>
      <c r="D54" s="55" t="s">
        <v>103</v>
      </c>
      <c r="E54" s="56" t="s">
        <v>136</v>
      </c>
      <c r="F54" s="57">
        <v>12713.47</v>
      </c>
      <c r="G54" s="27">
        <v>12713.47</v>
      </c>
      <c r="H54" s="21">
        <v>12713.47</v>
      </c>
      <c r="I54" s="21">
        <v>0</v>
      </c>
      <c r="J54" s="21">
        <v>0</v>
      </c>
      <c r="K54" s="26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</row>
    <row r="55" spans="1:21" ht="19.5" customHeight="1">
      <c r="A55" s="53" t="s">
        <v>120</v>
      </c>
      <c r="B55" s="54" t="s">
        <v>121</v>
      </c>
      <c r="C55" s="54" t="s">
        <v>102</v>
      </c>
      <c r="D55" s="55" t="s">
        <v>103</v>
      </c>
      <c r="E55" s="56" t="s">
        <v>122</v>
      </c>
      <c r="F55" s="57">
        <v>19337.64</v>
      </c>
      <c r="G55" s="27">
        <v>19337.64</v>
      </c>
      <c r="H55" s="21">
        <v>19337.64</v>
      </c>
      <c r="I55" s="21">
        <v>0</v>
      </c>
      <c r="J55" s="21">
        <v>0</v>
      </c>
      <c r="K55" s="26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</row>
    <row r="56" spans="1:21" ht="19.5" customHeight="1">
      <c r="A56" s="53"/>
      <c r="B56" s="54"/>
      <c r="C56" s="54"/>
      <c r="D56" s="55" t="s">
        <v>144</v>
      </c>
      <c r="E56" s="56" t="s">
        <v>145</v>
      </c>
      <c r="F56" s="57">
        <v>2849359.26</v>
      </c>
      <c r="G56" s="27">
        <v>2849359.26</v>
      </c>
      <c r="H56" s="21">
        <v>2451971.12</v>
      </c>
      <c r="I56" s="21">
        <v>347668.14</v>
      </c>
      <c r="J56" s="21">
        <v>49720</v>
      </c>
      <c r="K56" s="26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</row>
    <row r="57" spans="1:21" ht="19.5" customHeight="1">
      <c r="A57" s="53" t="s">
        <v>108</v>
      </c>
      <c r="B57" s="54" t="s">
        <v>109</v>
      </c>
      <c r="C57" s="54" t="s">
        <v>121</v>
      </c>
      <c r="D57" s="55" t="s">
        <v>103</v>
      </c>
      <c r="E57" s="56" t="s">
        <v>133</v>
      </c>
      <c r="F57" s="57">
        <v>52100</v>
      </c>
      <c r="G57" s="27">
        <v>52100</v>
      </c>
      <c r="H57" s="21">
        <v>0</v>
      </c>
      <c r="I57" s="21">
        <v>2500</v>
      </c>
      <c r="J57" s="21">
        <v>49600</v>
      </c>
      <c r="K57" s="26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</row>
    <row r="58" spans="1:21" ht="19.5" customHeight="1">
      <c r="A58" s="53" t="s">
        <v>108</v>
      </c>
      <c r="B58" s="54" t="s">
        <v>109</v>
      </c>
      <c r="C58" s="54" t="s">
        <v>109</v>
      </c>
      <c r="D58" s="55" t="s">
        <v>103</v>
      </c>
      <c r="E58" s="56" t="s">
        <v>111</v>
      </c>
      <c r="F58" s="57">
        <v>256545.12</v>
      </c>
      <c r="G58" s="27">
        <v>256545.12</v>
      </c>
      <c r="H58" s="21">
        <v>256545.12</v>
      </c>
      <c r="I58" s="21">
        <v>0</v>
      </c>
      <c r="J58" s="21">
        <v>0</v>
      </c>
      <c r="K58" s="26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</row>
    <row r="59" spans="1:21" ht="19.5" customHeight="1">
      <c r="A59" s="53" t="s">
        <v>108</v>
      </c>
      <c r="B59" s="54" t="s">
        <v>109</v>
      </c>
      <c r="C59" s="54" t="s">
        <v>112</v>
      </c>
      <c r="D59" s="55" t="s">
        <v>103</v>
      </c>
      <c r="E59" s="56" t="s">
        <v>113</v>
      </c>
      <c r="F59" s="57">
        <v>128272.56</v>
      </c>
      <c r="G59" s="27">
        <v>128272.56</v>
      </c>
      <c r="H59" s="21">
        <v>128272.56</v>
      </c>
      <c r="I59" s="21">
        <v>0</v>
      </c>
      <c r="J59" s="21">
        <v>0</v>
      </c>
      <c r="K59" s="26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</row>
    <row r="60" spans="1:21" ht="19.5" customHeight="1">
      <c r="A60" s="53" t="s">
        <v>114</v>
      </c>
      <c r="B60" s="54" t="s">
        <v>115</v>
      </c>
      <c r="C60" s="54" t="s">
        <v>121</v>
      </c>
      <c r="D60" s="55" t="s">
        <v>103</v>
      </c>
      <c r="E60" s="56" t="s">
        <v>136</v>
      </c>
      <c r="F60" s="57">
        <v>126433.75</v>
      </c>
      <c r="G60" s="27">
        <v>126433.75</v>
      </c>
      <c r="H60" s="21">
        <v>126433.75</v>
      </c>
      <c r="I60" s="21">
        <v>0</v>
      </c>
      <c r="J60" s="21">
        <v>0</v>
      </c>
      <c r="K60" s="26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</row>
    <row r="61" spans="1:21" ht="19.5" customHeight="1">
      <c r="A61" s="53" t="s">
        <v>117</v>
      </c>
      <c r="B61" s="54" t="s">
        <v>109</v>
      </c>
      <c r="C61" s="54" t="s">
        <v>102</v>
      </c>
      <c r="D61" s="55" t="s">
        <v>103</v>
      </c>
      <c r="E61" s="56" t="s">
        <v>146</v>
      </c>
      <c r="F61" s="57">
        <v>2093598.99</v>
      </c>
      <c r="G61" s="27">
        <v>2093598.99</v>
      </c>
      <c r="H61" s="21">
        <v>1748310.85</v>
      </c>
      <c r="I61" s="21">
        <v>345168.14</v>
      </c>
      <c r="J61" s="21">
        <v>120</v>
      </c>
      <c r="K61" s="26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</row>
    <row r="62" spans="1:21" ht="19.5" customHeight="1">
      <c r="A62" s="53" t="s">
        <v>120</v>
      </c>
      <c r="B62" s="54" t="s">
        <v>121</v>
      </c>
      <c r="C62" s="54" t="s">
        <v>102</v>
      </c>
      <c r="D62" s="55" t="s">
        <v>103</v>
      </c>
      <c r="E62" s="56" t="s">
        <v>122</v>
      </c>
      <c r="F62" s="57">
        <v>192408.84</v>
      </c>
      <c r="G62" s="27">
        <v>192408.84</v>
      </c>
      <c r="H62" s="21">
        <v>192408.84</v>
      </c>
      <c r="I62" s="21">
        <v>0</v>
      </c>
      <c r="J62" s="21">
        <v>0</v>
      </c>
      <c r="K62" s="26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</row>
    <row r="63" spans="1:21" ht="19.5" customHeight="1">
      <c r="A63" s="53"/>
      <c r="B63" s="54"/>
      <c r="C63" s="54"/>
      <c r="D63" s="55" t="s">
        <v>147</v>
      </c>
      <c r="E63" s="56" t="s">
        <v>148</v>
      </c>
      <c r="F63" s="57">
        <v>1006800.38</v>
      </c>
      <c r="G63" s="27">
        <v>1006800.38</v>
      </c>
      <c r="H63" s="21">
        <v>878301.34</v>
      </c>
      <c r="I63" s="21">
        <v>116240.24</v>
      </c>
      <c r="J63" s="21">
        <v>12258.8</v>
      </c>
      <c r="K63" s="26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</row>
    <row r="64" spans="1:21" ht="19.5" customHeight="1">
      <c r="A64" s="53" t="s">
        <v>108</v>
      </c>
      <c r="B64" s="54" t="s">
        <v>102</v>
      </c>
      <c r="C64" s="54" t="s">
        <v>142</v>
      </c>
      <c r="D64" s="55" t="s">
        <v>103</v>
      </c>
      <c r="E64" s="56" t="s">
        <v>149</v>
      </c>
      <c r="F64" s="57">
        <v>743056.32</v>
      </c>
      <c r="G64" s="27">
        <v>743056.32</v>
      </c>
      <c r="H64" s="21">
        <v>627256.08</v>
      </c>
      <c r="I64" s="21">
        <v>115740.24</v>
      </c>
      <c r="J64" s="21">
        <v>60</v>
      </c>
      <c r="K64" s="26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</row>
    <row r="65" spans="1:21" ht="19.5" customHeight="1">
      <c r="A65" s="53" t="s">
        <v>108</v>
      </c>
      <c r="B65" s="54" t="s">
        <v>109</v>
      </c>
      <c r="C65" s="54" t="s">
        <v>121</v>
      </c>
      <c r="D65" s="55" t="s">
        <v>103</v>
      </c>
      <c r="E65" s="56" t="s">
        <v>133</v>
      </c>
      <c r="F65" s="57">
        <v>12698.8</v>
      </c>
      <c r="G65" s="27">
        <v>12698.8</v>
      </c>
      <c r="H65" s="21">
        <v>0</v>
      </c>
      <c r="I65" s="21">
        <v>500</v>
      </c>
      <c r="J65" s="21">
        <v>12198.8</v>
      </c>
      <c r="K65" s="26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</row>
    <row r="66" spans="1:21" ht="19.5" customHeight="1">
      <c r="A66" s="53" t="s">
        <v>108</v>
      </c>
      <c r="B66" s="54" t="s">
        <v>109</v>
      </c>
      <c r="C66" s="54" t="s">
        <v>109</v>
      </c>
      <c r="D66" s="55" t="s">
        <v>103</v>
      </c>
      <c r="E66" s="56" t="s">
        <v>111</v>
      </c>
      <c r="F66" s="57">
        <v>91521.92</v>
      </c>
      <c r="G66" s="27">
        <v>91521.92</v>
      </c>
      <c r="H66" s="21">
        <v>91521.92</v>
      </c>
      <c r="I66" s="21">
        <v>0</v>
      </c>
      <c r="J66" s="21">
        <v>0</v>
      </c>
      <c r="K66" s="26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</row>
    <row r="67" spans="1:21" ht="19.5" customHeight="1">
      <c r="A67" s="53" t="s">
        <v>108</v>
      </c>
      <c r="B67" s="54" t="s">
        <v>109</v>
      </c>
      <c r="C67" s="54" t="s">
        <v>112</v>
      </c>
      <c r="D67" s="55" t="s">
        <v>103</v>
      </c>
      <c r="E67" s="56" t="s">
        <v>113</v>
      </c>
      <c r="F67" s="57">
        <v>45760.96</v>
      </c>
      <c r="G67" s="27">
        <v>45760.96</v>
      </c>
      <c r="H67" s="21">
        <v>45760.96</v>
      </c>
      <c r="I67" s="21">
        <v>0</v>
      </c>
      <c r="J67" s="21">
        <v>0</v>
      </c>
      <c r="K67" s="26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</row>
    <row r="68" spans="1:21" ht="19.5" customHeight="1">
      <c r="A68" s="53" t="s">
        <v>114</v>
      </c>
      <c r="B68" s="54" t="s">
        <v>115</v>
      </c>
      <c r="C68" s="54" t="s">
        <v>121</v>
      </c>
      <c r="D68" s="55" t="s">
        <v>103</v>
      </c>
      <c r="E68" s="56" t="s">
        <v>136</v>
      </c>
      <c r="F68" s="57">
        <v>45120.94</v>
      </c>
      <c r="G68" s="27">
        <v>45120.94</v>
      </c>
      <c r="H68" s="21">
        <v>45120.94</v>
      </c>
      <c r="I68" s="21">
        <v>0</v>
      </c>
      <c r="J68" s="21">
        <v>0</v>
      </c>
      <c r="K68" s="26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</row>
    <row r="69" spans="1:21" ht="19.5" customHeight="1">
      <c r="A69" s="53" t="s">
        <v>120</v>
      </c>
      <c r="B69" s="54" t="s">
        <v>121</v>
      </c>
      <c r="C69" s="54" t="s">
        <v>102</v>
      </c>
      <c r="D69" s="55" t="s">
        <v>103</v>
      </c>
      <c r="E69" s="56" t="s">
        <v>122</v>
      </c>
      <c r="F69" s="57">
        <v>68641.44</v>
      </c>
      <c r="G69" s="27">
        <v>68641.44</v>
      </c>
      <c r="H69" s="21">
        <v>68641.44</v>
      </c>
      <c r="I69" s="21">
        <v>0</v>
      </c>
      <c r="J69" s="21">
        <v>0</v>
      </c>
      <c r="K69" s="26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</row>
    <row r="70" spans="1:21" ht="19.5" customHeight="1">
      <c r="A70" s="53"/>
      <c r="B70" s="54"/>
      <c r="C70" s="54"/>
      <c r="D70" s="55" t="s">
        <v>150</v>
      </c>
      <c r="E70" s="56" t="s">
        <v>151</v>
      </c>
      <c r="F70" s="57">
        <v>324804.49</v>
      </c>
      <c r="G70" s="27">
        <v>324804.49</v>
      </c>
      <c r="H70" s="21">
        <v>278389.57</v>
      </c>
      <c r="I70" s="21">
        <v>33948.52</v>
      </c>
      <c r="J70" s="21">
        <v>12466.4</v>
      </c>
      <c r="K70" s="26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</row>
    <row r="71" spans="1:21" ht="19.5" customHeight="1">
      <c r="A71" s="53" t="s">
        <v>108</v>
      </c>
      <c r="B71" s="54" t="s">
        <v>109</v>
      </c>
      <c r="C71" s="54" t="s">
        <v>121</v>
      </c>
      <c r="D71" s="55" t="s">
        <v>103</v>
      </c>
      <c r="E71" s="56" t="s">
        <v>133</v>
      </c>
      <c r="F71" s="57">
        <v>12966.4</v>
      </c>
      <c r="G71" s="27">
        <v>12966.4</v>
      </c>
      <c r="H71" s="21">
        <v>0</v>
      </c>
      <c r="I71" s="21">
        <v>500</v>
      </c>
      <c r="J71" s="21">
        <v>12466.4</v>
      </c>
      <c r="K71" s="26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</row>
    <row r="72" spans="1:21" ht="19.5" customHeight="1">
      <c r="A72" s="53" t="s">
        <v>108</v>
      </c>
      <c r="B72" s="54" t="s">
        <v>109</v>
      </c>
      <c r="C72" s="54" t="s">
        <v>109</v>
      </c>
      <c r="D72" s="55" t="s">
        <v>103</v>
      </c>
      <c r="E72" s="56" t="s">
        <v>111</v>
      </c>
      <c r="F72" s="57">
        <v>29188.16</v>
      </c>
      <c r="G72" s="27">
        <v>29188.16</v>
      </c>
      <c r="H72" s="21">
        <v>29188.16</v>
      </c>
      <c r="I72" s="21">
        <v>0</v>
      </c>
      <c r="J72" s="21">
        <v>0</v>
      </c>
      <c r="K72" s="26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</row>
    <row r="73" spans="1:21" ht="19.5" customHeight="1">
      <c r="A73" s="53" t="s">
        <v>108</v>
      </c>
      <c r="B73" s="54" t="s">
        <v>109</v>
      </c>
      <c r="C73" s="54" t="s">
        <v>112</v>
      </c>
      <c r="D73" s="55" t="s">
        <v>103</v>
      </c>
      <c r="E73" s="56" t="s">
        <v>113</v>
      </c>
      <c r="F73" s="57">
        <v>14594.08</v>
      </c>
      <c r="G73" s="27">
        <v>14594.08</v>
      </c>
      <c r="H73" s="21">
        <v>14594.08</v>
      </c>
      <c r="I73" s="21">
        <v>0</v>
      </c>
      <c r="J73" s="21">
        <v>0</v>
      </c>
      <c r="K73" s="26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</row>
    <row r="74" spans="1:21" ht="19.5" customHeight="1">
      <c r="A74" s="53" t="s">
        <v>114</v>
      </c>
      <c r="B74" s="54" t="s">
        <v>115</v>
      </c>
      <c r="C74" s="54" t="s">
        <v>121</v>
      </c>
      <c r="D74" s="55" t="s">
        <v>103</v>
      </c>
      <c r="E74" s="56" t="s">
        <v>136</v>
      </c>
      <c r="F74" s="57">
        <v>14373.23</v>
      </c>
      <c r="G74" s="27">
        <v>14373.23</v>
      </c>
      <c r="H74" s="21">
        <v>14373.23</v>
      </c>
      <c r="I74" s="21">
        <v>0</v>
      </c>
      <c r="J74" s="21">
        <v>0</v>
      </c>
      <c r="K74" s="26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</row>
    <row r="75" spans="1:21" ht="19.5" customHeight="1">
      <c r="A75" s="53" t="s">
        <v>152</v>
      </c>
      <c r="B75" s="54" t="s">
        <v>121</v>
      </c>
      <c r="C75" s="54" t="s">
        <v>153</v>
      </c>
      <c r="D75" s="55" t="s">
        <v>103</v>
      </c>
      <c r="E75" s="56" t="s">
        <v>154</v>
      </c>
      <c r="F75" s="57">
        <v>231791.5</v>
      </c>
      <c r="G75" s="27">
        <v>231791.5</v>
      </c>
      <c r="H75" s="21">
        <v>198342.98</v>
      </c>
      <c r="I75" s="21">
        <v>33448.52</v>
      </c>
      <c r="J75" s="21">
        <v>0</v>
      </c>
      <c r="K75" s="26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</row>
    <row r="76" spans="1:21" ht="19.5" customHeight="1">
      <c r="A76" s="53" t="s">
        <v>120</v>
      </c>
      <c r="B76" s="54" t="s">
        <v>121</v>
      </c>
      <c r="C76" s="54" t="s">
        <v>102</v>
      </c>
      <c r="D76" s="55" t="s">
        <v>103</v>
      </c>
      <c r="E76" s="56" t="s">
        <v>122</v>
      </c>
      <c r="F76" s="57">
        <v>21891.12</v>
      </c>
      <c r="G76" s="27">
        <v>21891.12</v>
      </c>
      <c r="H76" s="21">
        <v>21891.12</v>
      </c>
      <c r="I76" s="21">
        <v>0</v>
      </c>
      <c r="J76" s="21">
        <v>0</v>
      </c>
      <c r="K76" s="26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</row>
    <row r="77" spans="1:21" ht="19.5" customHeight="1">
      <c r="A77" s="53"/>
      <c r="B77" s="54"/>
      <c r="C77" s="54"/>
      <c r="D77" s="55" t="s">
        <v>155</v>
      </c>
      <c r="E77" s="56" t="s">
        <v>156</v>
      </c>
      <c r="F77" s="57">
        <v>2880799.06</v>
      </c>
      <c r="G77" s="27">
        <v>2880799.06</v>
      </c>
      <c r="H77" s="21">
        <v>2558278.12</v>
      </c>
      <c r="I77" s="21">
        <v>288544.14</v>
      </c>
      <c r="J77" s="21">
        <v>33976.8</v>
      </c>
      <c r="K77" s="26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</row>
    <row r="78" spans="1:21" ht="19.5" customHeight="1">
      <c r="A78" s="53" t="s">
        <v>108</v>
      </c>
      <c r="B78" s="54" t="s">
        <v>109</v>
      </c>
      <c r="C78" s="54" t="s">
        <v>121</v>
      </c>
      <c r="D78" s="55" t="s">
        <v>103</v>
      </c>
      <c r="E78" s="56" t="s">
        <v>133</v>
      </c>
      <c r="F78" s="57">
        <v>35296.8</v>
      </c>
      <c r="G78" s="27">
        <v>35296.8</v>
      </c>
      <c r="H78" s="21">
        <v>0</v>
      </c>
      <c r="I78" s="21">
        <v>1500</v>
      </c>
      <c r="J78" s="21">
        <v>33796.8</v>
      </c>
      <c r="K78" s="26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</row>
    <row r="79" spans="1:21" ht="19.5" customHeight="1">
      <c r="A79" s="53" t="s">
        <v>108</v>
      </c>
      <c r="B79" s="54" t="s">
        <v>109</v>
      </c>
      <c r="C79" s="54" t="s">
        <v>109</v>
      </c>
      <c r="D79" s="55" t="s">
        <v>103</v>
      </c>
      <c r="E79" s="56" t="s">
        <v>111</v>
      </c>
      <c r="F79" s="57">
        <v>269953.12</v>
      </c>
      <c r="G79" s="27">
        <v>269953.12</v>
      </c>
      <c r="H79" s="21">
        <v>269953.12</v>
      </c>
      <c r="I79" s="21">
        <v>0</v>
      </c>
      <c r="J79" s="21">
        <v>0</v>
      </c>
      <c r="K79" s="26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</row>
    <row r="80" spans="1:21" ht="19.5" customHeight="1">
      <c r="A80" s="53" t="s">
        <v>108</v>
      </c>
      <c r="B80" s="54" t="s">
        <v>109</v>
      </c>
      <c r="C80" s="54" t="s">
        <v>112</v>
      </c>
      <c r="D80" s="55" t="s">
        <v>103</v>
      </c>
      <c r="E80" s="56" t="s">
        <v>113</v>
      </c>
      <c r="F80" s="57">
        <v>134976.56</v>
      </c>
      <c r="G80" s="27">
        <v>134976.56</v>
      </c>
      <c r="H80" s="21">
        <v>134976.56</v>
      </c>
      <c r="I80" s="21">
        <v>0</v>
      </c>
      <c r="J80" s="21">
        <v>0</v>
      </c>
      <c r="K80" s="26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</row>
    <row r="81" spans="1:21" ht="19.5" customHeight="1">
      <c r="A81" s="53" t="s">
        <v>114</v>
      </c>
      <c r="B81" s="54" t="s">
        <v>115</v>
      </c>
      <c r="C81" s="54" t="s">
        <v>121</v>
      </c>
      <c r="D81" s="55" t="s">
        <v>103</v>
      </c>
      <c r="E81" s="56" t="s">
        <v>136</v>
      </c>
      <c r="F81" s="57">
        <v>132826.15</v>
      </c>
      <c r="G81" s="27">
        <v>132826.15</v>
      </c>
      <c r="H81" s="21">
        <v>132826.15</v>
      </c>
      <c r="I81" s="21">
        <v>0</v>
      </c>
      <c r="J81" s="21">
        <v>0</v>
      </c>
      <c r="K81" s="26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</row>
    <row r="82" spans="1:21" ht="19.5" customHeight="1">
      <c r="A82" s="53" t="s">
        <v>152</v>
      </c>
      <c r="B82" s="54" t="s">
        <v>102</v>
      </c>
      <c r="C82" s="54" t="s">
        <v>153</v>
      </c>
      <c r="D82" s="55" t="s">
        <v>103</v>
      </c>
      <c r="E82" s="56" t="s">
        <v>157</v>
      </c>
      <c r="F82" s="57">
        <v>2105281.59</v>
      </c>
      <c r="G82" s="27">
        <v>2105281.59</v>
      </c>
      <c r="H82" s="21">
        <v>1818057.45</v>
      </c>
      <c r="I82" s="21">
        <v>287044.14</v>
      </c>
      <c r="J82" s="21">
        <v>180</v>
      </c>
      <c r="K82" s="26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</row>
    <row r="83" spans="1:21" ht="19.5" customHeight="1">
      <c r="A83" s="53" t="s">
        <v>120</v>
      </c>
      <c r="B83" s="54" t="s">
        <v>121</v>
      </c>
      <c r="C83" s="54" t="s">
        <v>102</v>
      </c>
      <c r="D83" s="55" t="s">
        <v>103</v>
      </c>
      <c r="E83" s="56" t="s">
        <v>122</v>
      </c>
      <c r="F83" s="57">
        <v>202464.84</v>
      </c>
      <c r="G83" s="27">
        <v>202464.84</v>
      </c>
      <c r="H83" s="21">
        <v>202464.84</v>
      </c>
      <c r="I83" s="21">
        <v>0</v>
      </c>
      <c r="J83" s="21">
        <v>0</v>
      </c>
      <c r="K83" s="26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</row>
    <row r="84" spans="1:21" ht="19.5" customHeight="1">
      <c r="A84" s="53"/>
      <c r="B84" s="54"/>
      <c r="C84" s="54"/>
      <c r="D84" s="55" t="s">
        <v>158</v>
      </c>
      <c r="E84" s="56" t="s">
        <v>159</v>
      </c>
      <c r="F84" s="57">
        <v>272274.3</v>
      </c>
      <c r="G84" s="27">
        <v>272274.3</v>
      </c>
      <c r="H84" s="21">
        <v>239365.9</v>
      </c>
      <c r="I84" s="21">
        <v>32908.4</v>
      </c>
      <c r="J84" s="21">
        <v>0</v>
      </c>
      <c r="K84" s="26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</row>
    <row r="85" spans="1:21" ht="19.5" customHeight="1">
      <c r="A85" s="53" t="s">
        <v>108</v>
      </c>
      <c r="B85" s="54" t="s">
        <v>109</v>
      </c>
      <c r="C85" s="54" t="s">
        <v>109</v>
      </c>
      <c r="D85" s="55" t="s">
        <v>103</v>
      </c>
      <c r="E85" s="56" t="s">
        <v>111</v>
      </c>
      <c r="F85" s="57">
        <v>24867.2</v>
      </c>
      <c r="G85" s="27">
        <v>24867.2</v>
      </c>
      <c r="H85" s="21">
        <v>24867.2</v>
      </c>
      <c r="I85" s="21">
        <v>0</v>
      </c>
      <c r="J85" s="21">
        <v>0</v>
      </c>
      <c r="K85" s="26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</row>
    <row r="86" spans="1:21" ht="19.5" customHeight="1">
      <c r="A86" s="53" t="s">
        <v>108</v>
      </c>
      <c r="B86" s="54" t="s">
        <v>109</v>
      </c>
      <c r="C86" s="54" t="s">
        <v>112</v>
      </c>
      <c r="D86" s="55" t="s">
        <v>103</v>
      </c>
      <c r="E86" s="56" t="s">
        <v>113</v>
      </c>
      <c r="F86" s="57">
        <v>12433.6</v>
      </c>
      <c r="G86" s="27">
        <v>12433.6</v>
      </c>
      <c r="H86" s="21">
        <v>12433.6</v>
      </c>
      <c r="I86" s="21">
        <v>0</v>
      </c>
      <c r="J86" s="21">
        <v>0</v>
      </c>
      <c r="K86" s="26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</row>
    <row r="87" spans="1:21" ht="19.5" customHeight="1">
      <c r="A87" s="53" t="s">
        <v>108</v>
      </c>
      <c r="B87" s="54" t="s">
        <v>160</v>
      </c>
      <c r="C87" s="54" t="s">
        <v>161</v>
      </c>
      <c r="D87" s="55" t="s">
        <v>103</v>
      </c>
      <c r="E87" s="56" t="s">
        <v>157</v>
      </c>
      <c r="F87" s="57">
        <v>204056.34</v>
      </c>
      <c r="G87" s="27">
        <v>204056.34</v>
      </c>
      <c r="H87" s="21">
        <v>171147.94</v>
      </c>
      <c r="I87" s="21">
        <v>32908.4</v>
      </c>
      <c r="J87" s="21">
        <v>0</v>
      </c>
      <c r="K87" s="26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</row>
    <row r="88" spans="1:21" ht="19.5" customHeight="1">
      <c r="A88" s="53" t="s">
        <v>114</v>
      </c>
      <c r="B88" s="54" t="s">
        <v>115</v>
      </c>
      <c r="C88" s="54" t="s">
        <v>121</v>
      </c>
      <c r="D88" s="55" t="s">
        <v>103</v>
      </c>
      <c r="E88" s="56" t="s">
        <v>136</v>
      </c>
      <c r="F88" s="57">
        <v>12266.76</v>
      </c>
      <c r="G88" s="27">
        <v>12266.76</v>
      </c>
      <c r="H88" s="21">
        <v>12266.76</v>
      </c>
      <c r="I88" s="21">
        <v>0</v>
      </c>
      <c r="J88" s="21">
        <v>0</v>
      </c>
      <c r="K88" s="26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</row>
    <row r="89" spans="1:21" ht="19.5" customHeight="1">
      <c r="A89" s="53" t="s">
        <v>120</v>
      </c>
      <c r="B89" s="54" t="s">
        <v>121</v>
      </c>
      <c r="C89" s="54" t="s">
        <v>102</v>
      </c>
      <c r="D89" s="55" t="s">
        <v>103</v>
      </c>
      <c r="E89" s="56" t="s">
        <v>122</v>
      </c>
      <c r="F89" s="57">
        <v>18650.4</v>
      </c>
      <c r="G89" s="27">
        <v>18650.4</v>
      </c>
      <c r="H89" s="21">
        <v>18650.4</v>
      </c>
      <c r="I89" s="21">
        <v>0</v>
      </c>
      <c r="J89" s="21">
        <v>0</v>
      </c>
      <c r="K89" s="26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57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4"/>
  <sheetViews>
    <sheetView showGridLines="0" showZeros="0" workbookViewId="0" topLeftCell="A3">
      <selection activeCell="E22" sqref="E22"/>
    </sheetView>
  </sheetViews>
  <sheetFormatPr defaultColWidth="9.16015625" defaultRowHeight="12.75" customHeight="1"/>
  <cols>
    <col min="1" max="2" width="9.16015625" style="0" customWidth="1"/>
    <col min="3" max="3" width="17" style="0" customWidth="1"/>
    <col min="4" max="4" width="46.5" style="0" customWidth="1"/>
    <col min="5" max="5" width="25" style="0" customWidth="1"/>
    <col min="6" max="6" width="24.16015625" style="0" customWidth="1"/>
    <col min="7" max="7" width="22.83203125" style="0" customWidth="1"/>
  </cols>
  <sheetData>
    <row r="1" ht="12.75" customHeight="1">
      <c r="G1" s="24" t="s">
        <v>229</v>
      </c>
    </row>
    <row r="2" spans="1:7" ht="31.5" customHeight="1">
      <c r="A2" s="29" t="s">
        <v>230</v>
      </c>
      <c r="B2" s="29"/>
      <c r="C2" s="29"/>
      <c r="D2" s="29"/>
      <c r="E2" s="29"/>
      <c r="F2" s="29"/>
      <c r="G2" s="29"/>
    </row>
    <row r="3" ht="12.75" customHeight="1">
      <c r="G3" s="24" t="s">
        <v>3</v>
      </c>
    </row>
    <row r="4" spans="1:7" ht="12.75" customHeight="1">
      <c r="A4" s="47" t="s">
        <v>231</v>
      </c>
      <c r="B4" s="83"/>
      <c r="C4" s="83" t="s">
        <v>77</v>
      </c>
      <c r="D4" s="83" t="s">
        <v>232</v>
      </c>
      <c r="E4" s="83" t="s">
        <v>92</v>
      </c>
      <c r="F4" s="83" t="s">
        <v>166</v>
      </c>
      <c r="G4" s="47" t="s">
        <v>167</v>
      </c>
    </row>
    <row r="5" spans="1:7" ht="12.75" customHeight="1">
      <c r="A5" s="47"/>
      <c r="B5" s="83"/>
      <c r="C5" s="83"/>
      <c r="D5" s="83"/>
      <c r="E5" s="83"/>
      <c r="F5" s="83"/>
      <c r="G5" s="47"/>
    </row>
    <row r="6" spans="1:7" ht="27" customHeight="1">
      <c r="A6" s="84" t="s">
        <v>89</v>
      </c>
      <c r="B6" s="85" t="s">
        <v>90</v>
      </c>
      <c r="C6" s="83"/>
      <c r="D6" s="83"/>
      <c r="E6" s="83"/>
      <c r="F6" s="83"/>
      <c r="G6" s="47"/>
    </row>
    <row r="7" spans="1:7" ht="26.25" customHeight="1">
      <c r="A7" s="86" t="s">
        <v>95</v>
      </c>
      <c r="B7" s="87" t="s">
        <v>95</v>
      </c>
      <c r="C7" s="88" t="s">
        <v>95</v>
      </c>
      <c r="D7" s="88" t="s">
        <v>95</v>
      </c>
      <c r="E7" s="88">
        <v>1</v>
      </c>
      <c r="F7" s="88">
        <v>2</v>
      </c>
      <c r="G7" s="88">
        <v>3</v>
      </c>
    </row>
    <row r="8" spans="1:7" ht="21.75" customHeight="1">
      <c r="A8" s="89"/>
      <c r="B8" s="90"/>
      <c r="C8" s="91"/>
      <c r="D8" s="92" t="s">
        <v>92</v>
      </c>
      <c r="E8" s="93">
        <v>36142215.07</v>
      </c>
      <c r="F8" s="94">
        <v>36142215.07</v>
      </c>
      <c r="G8" s="93">
        <v>0</v>
      </c>
    </row>
    <row r="9" spans="1:7" ht="21.75" customHeight="1">
      <c r="A9" s="89"/>
      <c r="B9" s="90"/>
      <c r="C9" s="91" t="s">
        <v>96</v>
      </c>
      <c r="D9" s="92" t="s">
        <v>97</v>
      </c>
      <c r="E9" s="93">
        <v>36142215.07</v>
      </c>
      <c r="F9" s="94">
        <v>36142215.07</v>
      </c>
      <c r="G9" s="93">
        <v>0</v>
      </c>
    </row>
    <row r="10" spans="1:7" ht="21.75" customHeight="1">
      <c r="A10" s="89"/>
      <c r="B10" s="90"/>
      <c r="C10" s="91" t="s">
        <v>98</v>
      </c>
      <c r="D10" s="92" t="s">
        <v>99</v>
      </c>
      <c r="E10" s="93">
        <v>25131338.9</v>
      </c>
      <c r="F10" s="94">
        <v>25131338.9</v>
      </c>
      <c r="G10" s="93">
        <v>0</v>
      </c>
    </row>
    <row r="11" spans="1:7" ht="21.75" customHeight="1">
      <c r="A11" s="89" t="s">
        <v>233</v>
      </c>
      <c r="B11" s="90" t="s">
        <v>102</v>
      </c>
      <c r="C11" s="91" t="s">
        <v>103</v>
      </c>
      <c r="D11" s="92" t="s">
        <v>234</v>
      </c>
      <c r="E11" s="93">
        <v>1618357</v>
      </c>
      <c r="F11" s="94">
        <v>1618357</v>
      </c>
      <c r="G11" s="93">
        <v>0</v>
      </c>
    </row>
    <row r="12" spans="1:7" ht="21.75" customHeight="1">
      <c r="A12" s="89" t="s">
        <v>233</v>
      </c>
      <c r="B12" s="90" t="s">
        <v>121</v>
      </c>
      <c r="C12" s="91" t="s">
        <v>103</v>
      </c>
      <c r="D12" s="92" t="s">
        <v>235</v>
      </c>
      <c r="E12" s="93">
        <v>1348416</v>
      </c>
      <c r="F12" s="94">
        <v>1348416</v>
      </c>
      <c r="G12" s="93">
        <v>0</v>
      </c>
    </row>
    <row r="13" spans="1:7" ht="21.75" customHeight="1">
      <c r="A13" s="89" t="s">
        <v>233</v>
      </c>
      <c r="B13" s="90" t="s">
        <v>101</v>
      </c>
      <c r="C13" s="91" t="s">
        <v>103</v>
      </c>
      <c r="D13" s="92" t="s">
        <v>236</v>
      </c>
      <c r="E13" s="93">
        <v>702000</v>
      </c>
      <c r="F13" s="94">
        <v>702000</v>
      </c>
      <c r="G13" s="93">
        <v>0</v>
      </c>
    </row>
    <row r="14" spans="1:7" ht="21.75" customHeight="1">
      <c r="A14" s="89" t="s">
        <v>233</v>
      </c>
      <c r="B14" s="90" t="s">
        <v>118</v>
      </c>
      <c r="C14" s="91" t="s">
        <v>103</v>
      </c>
      <c r="D14" s="92" t="s">
        <v>237</v>
      </c>
      <c r="E14" s="93">
        <v>543707.68</v>
      </c>
      <c r="F14" s="94">
        <v>543707.68</v>
      </c>
      <c r="G14" s="93">
        <v>0</v>
      </c>
    </row>
    <row r="15" spans="1:7" ht="21.75" customHeight="1">
      <c r="A15" s="89" t="s">
        <v>233</v>
      </c>
      <c r="B15" s="90" t="s">
        <v>142</v>
      </c>
      <c r="C15" s="91" t="s">
        <v>103</v>
      </c>
      <c r="D15" s="92" t="s">
        <v>238</v>
      </c>
      <c r="E15" s="93">
        <v>271853.84</v>
      </c>
      <c r="F15" s="94">
        <v>271853.84</v>
      </c>
      <c r="G15" s="93">
        <v>0</v>
      </c>
    </row>
    <row r="16" spans="1:7" ht="21.75" customHeight="1">
      <c r="A16" s="89" t="s">
        <v>233</v>
      </c>
      <c r="B16" s="90" t="s">
        <v>239</v>
      </c>
      <c r="C16" s="91" t="s">
        <v>103</v>
      </c>
      <c r="D16" s="92" t="s">
        <v>240</v>
      </c>
      <c r="E16" s="93">
        <v>265057.49</v>
      </c>
      <c r="F16" s="94">
        <v>265057.49</v>
      </c>
      <c r="G16" s="93">
        <v>0</v>
      </c>
    </row>
    <row r="17" spans="1:7" ht="21.75" customHeight="1">
      <c r="A17" s="89" t="s">
        <v>233</v>
      </c>
      <c r="B17" s="90" t="s">
        <v>241</v>
      </c>
      <c r="C17" s="91" t="s">
        <v>103</v>
      </c>
      <c r="D17" s="92" t="s">
        <v>242</v>
      </c>
      <c r="E17" s="93">
        <v>6796.35</v>
      </c>
      <c r="F17" s="94">
        <v>6796.35</v>
      </c>
      <c r="G17" s="93">
        <v>0</v>
      </c>
    </row>
    <row r="18" spans="1:7" ht="21.75" customHeight="1">
      <c r="A18" s="89" t="s">
        <v>233</v>
      </c>
      <c r="B18" s="90" t="s">
        <v>243</v>
      </c>
      <c r="C18" s="91" t="s">
        <v>103</v>
      </c>
      <c r="D18" s="92" t="s">
        <v>122</v>
      </c>
      <c r="E18" s="93">
        <v>407780.76</v>
      </c>
      <c r="F18" s="94">
        <v>407780.76</v>
      </c>
      <c r="G18" s="93">
        <v>0</v>
      </c>
    </row>
    <row r="19" spans="1:7" ht="21.75" customHeight="1">
      <c r="A19" s="89" t="s">
        <v>233</v>
      </c>
      <c r="B19" s="90" t="s">
        <v>106</v>
      </c>
      <c r="C19" s="91" t="s">
        <v>103</v>
      </c>
      <c r="D19" s="92" t="s">
        <v>244</v>
      </c>
      <c r="E19" s="93">
        <v>3271040.23</v>
      </c>
      <c r="F19" s="94">
        <v>3271040.23</v>
      </c>
      <c r="G19" s="93">
        <v>0</v>
      </c>
    </row>
    <row r="20" spans="1:7" s="22" customFormat="1" ht="21.75" customHeight="1">
      <c r="A20" s="89" t="s">
        <v>245</v>
      </c>
      <c r="B20" s="90" t="s">
        <v>102</v>
      </c>
      <c r="C20" s="91" t="s">
        <v>103</v>
      </c>
      <c r="D20" s="92" t="s">
        <v>246</v>
      </c>
      <c r="E20" s="93">
        <v>1075550</v>
      </c>
      <c r="F20" s="94">
        <v>1075550</v>
      </c>
      <c r="G20" s="93">
        <v>0</v>
      </c>
    </row>
    <row r="21" spans="1:7" ht="21.75" customHeight="1">
      <c r="A21" s="89" t="s">
        <v>245</v>
      </c>
      <c r="B21" s="90" t="s">
        <v>121</v>
      </c>
      <c r="C21" s="91" t="s">
        <v>103</v>
      </c>
      <c r="D21" s="92" t="s">
        <v>247</v>
      </c>
      <c r="E21" s="93">
        <v>11700</v>
      </c>
      <c r="F21" s="94">
        <v>11700</v>
      </c>
      <c r="G21" s="93">
        <v>0</v>
      </c>
    </row>
    <row r="22" spans="1:7" ht="21.75" customHeight="1">
      <c r="A22" s="89" t="s">
        <v>245</v>
      </c>
      <c r="B22" s="90" t="s">
        <v>109</v>
      </c>
      <c r="C22" s="91" t="s">
        <v>103</v>
      </c>
      <c r="D22" s="92" t="s">
        <v>248</v>
      </c>
      <c r="E22" s="93">
        <v>9750</v>
      </c>
      <c r="F22" s="94">
        <v>9750</v>
      </c>
      <c r="G22" s="93">
        <v>0</v>
      </c>
    </row>
    <row r="23" spans="1:7" ht="21.75" customHeight="1">
      <c r="A23" s="89" t="s">
        <v>245</v>
      </c>
      <c r="B23" s="90" t="s">
        <v>112</v>
      </c>
      <c r="C23" s="91" t="s">
        <v>103</v>
      </c>
      <c r="D23" s="92" t="s">
        <v>249</v>
      </c>
      <c r="E23" s="93">
        <v>42900</v>
      </c>
      <c r="F23" s="94">
        <v>42900</v>
      </c>
      <c r="G23" s="93">
        <v>0</v>
      </c>
    </row>
    <row r="24" spans="1:7" ht="21.75" customHeight="1">
      <c r="A24" s="89" t="s">
        <v>245</v>
      </c>
      <c r="B24" s="90" t="s">
        <v>134</v>
      </c>
      <c r="C24" s="91" t="s">
        <v>103</v>
      </c>
      <c r="D24" s="92" t="s">
        <v>250</v>
      </c>
      <c r="E24" s="93">
        <v>67860</v>
      </c>
      <c r="F24" s="94">
        <v>67860</v>
      </c>
      <c r="G24" s="93">
        <v>0</v>
      </c>
    </row>
    <row r="25" spans="1:7" ht="21.75" customHeight="1">
      <c r="A25" s="89" t="s">
        <v>245</v>
      </c>
      <c r="B25" s="90" t="s">
        <v>115</v>
      </c>
      <c r="C25" s="91" t="s">
        <v>103</v>
      </c>
      <c r="D25" s="92" t="s">
        <v>251</v>
      </c>
      <c r="E25" s="93">
        <v>171600</v>
      </c>
      <c r="F25" s="94">
        <v>171600</v>
      </c>
      <c r="G25" s="93">
        <v>0</v>
      </c>
    </row>
    <row r="26" spans="1:7" ht="21.75" customHeight="1">
      <c r="A26" s="89" t="s">
        <v>245</v>
      </c>
      <c r="B26" s="90" t="s">
        <v>243</v>
      </c>
      <c r="C26" s="91" t="s">
        <v>103</v>
      </c>
      <c r="D26" s="92" t="s">
        <v>252</v>
      </c>
      <c r="E26" s="93">
        <v>23400</v>
      </c>
      <c r="F26" s="94">
        <v>23400</v>
      </c>
      <c r="G26" s="93">
        <v>0</v>
      </c>
    </row>
    <row r="27" spans="1:7" ht="21.75" customHeight="1">
      <c r="A27" s="89" t="s">
        <v>245</v>
      </c>
      <c r="B27" s="90" t="s">
        <v>253</v>
      </c>
      <c r="C27" s="91" t="s">
        <v>103</v>
      </c>
      <c r="D27" s="92" t="s">
        <v>254</v>
      </c>
      <c r="E27" s="93">
        <v>9750</v>
      </c>
      <c r="F27" s="94">
        <v>9750</v>
      </c>
      <c r="G27" s="93">
        <v>0</v>
      </c>
    </row>
    <row r="28" spans="1:7" ht="21.75" customHeight="1">
      <c r="A28" s="89" t="s">
        <v>245</v>
      </c>
      <c r="B28" s="90" t="s">
        <v>255</v>
      </c>
      <c r="C28" s="91" t="s">
        <v>103</v>
      </c>
      <c r="D28" s="92" t="s">
        <v>256</v>
      </c>
      <c r="E28" s="93">
        <v>11700</v>
      </c>
      <c r="F28" s="94">
        <v>11700</v>
      </c>
      <c r="G28" s="93">
        <v>0</v>
      </c>
    </row>
    <row r="29" spans="1:7" ht="21.75" customHeight="1">
      <c r="A29" s="89" t="s">
        <v>245</v>
      </c>
      <c r="B29" s="90" t="s">
        <v>257</v>
      </c>
      <c r="C29" s="91" t="s">
        <v>103</v>
      </c>
      <c r="D29" s="92" t="s">
        <v>258</v>
      </c>
      <c r="E29" s="93">
        <v>11700</v>
      </c>
      <c r="F29" s="94">
        <v>11700</v>
      </c>
      <c r="G29" s="93">
        <v>0</v>
      </c>
    </row>
    <row r="30" spans="1:7" ht="21.75" customHeight="1">
      <c r="A30" s="89" t="s">
        <v>245</v>
      </c>
      <c r="B30" s="90" t="s">
        <v>160</v>
      </c>
      <c r="C30" s="91" t="s">
        <v>103</v>
      </c>
      <c r="D30" s="92" t="s">
        <v>259</v>
      </c>
      <c r="E30" s="93">
        <v>67963.46</v>
      </c>
      <c r="F30" s="94">
        <v>67963.46</v>
      </c>
      <c r="G30" s="93">
        <v>0</v>
      </c>
    </row>
    <row r="31" spans="1:7" ht="21.75" customHeight="1">
      <c r="A31" s="89" t="s">
        <v>245</v>
      </c>
      <c r="B31" s="90" t="s">
        <v>130</v>
      </c>
      <c r="C31" s="91" t="s">
        <v>103</v>
      </c>
      <c r="D31" s="92" t="s">
        <v>260</v>
      </c>
      <c r="E31" s="93">
        <v>27300</v>
      </c>
      <c r="F31" s="94">
        <v>27300</v>
      </c>
      <c r="G31" s="93">
        <v>0</v>
      </c>
    </row>
    <row r="32" spans="1:7" ht="21.75" customHeight="1">
      <c r="A32" s="89" t="s">
        <v>245</v>
      </c>
      <c r="B32" s="90" t="s">
        <v>127</v>
      </c>
      <c r="C32" s="91" t="s">
        <v>103</v>
      </c>
      <c r="D32" s="92" t="s">
        <v>261</v>
      </c>
      <c r="E32" s="93">
        <v>90000</v>
      </c>
      <c r="F32" s="94">
        <v>90000</v>
      </c>
      <c r="G32" s="93">
        <v>0</v>
      </c>
    </row>
    <row r="33" spans="1:7" ht="21.75" customHeight="1">
      <c r="A33" s="89" t="s">
        <v>245</v>
      </c>
      <c r="B33" s="90" t="s">
        <v>262</v>
      </c>
      <c r="C33" s="91" t="s">
        <v>103</v>
      </c>
      <c r="D33" s="92" t="s">
        <v>263</v>
      </c>
      <c r="E33" s="93">
        <v>262200</v>
      </c>
      <c r="F33" s="94">
        <v>262200</v>
      </c>
      <c r="G33" s="93">
        <v>0</v>
      </c>
    </row>
    <row r="34" spans="1:7" ht="21.75" customHeight="1">
      <c r="A34" s="89" t="s">
        <v>245</v>
      </c>
      <c r="B34" s="90" t="s">
        <v>106</v>
      </c>
      <c r="C34" s="91" t="s">
        <v>103</v>
      </c>
      <c r="D34" s="92" t="s">
        <v>264</v>
      </c>
      <c r="E34" s="93">
        <v>251350</v>
      </c>
      <c r="F34" s="94">
        <v>251350</v>
      </c>
      <c r="G34" s="93">
        <v>0</v>
      </c>
    </row>
    <row r="35" spans="1:7" ht="21.75" customHeight="1">
      <c r="A35" s="89" t="s">
        <v>265</v>
      </c>
      <c r="B35" s="90" t="s">
        <v>121</v>
      </c>
      <c r="C35" s="91" t="s">
        <v>103</v>
      </c>
      <c r="D35" s="92" t="s">
        <v>266</v>
      </c>
      <c r="E35" s="93">
        <v>203344.8</v>
      </c>
      <c r="F35" s="94">
        <v>203344.8</v>
      </c>
      <c r="G35" s="93">
        <v>0</v>
      </c>
    </row>
    <row r="36" spans="1:7" ht="21.75" customHeight="1">
      <c r="A36" s="89" t="s">
        <v>265</v>
      </c>
      <c r="B36" s="90" t="s">
        <v>109</v>
      </c>
      <c r="C36" s="91" t="s">
        <v>103</v>
      </c>
      <c r="D36" s="92" t="s">
        <v>267</v>
      </c>
      <c r="E36" s="93">
        <v>14311721.29</v>
      </c>
      <c r="F36" s="94">
        <v>14311721.29</v>
      </c>
      <c r="G36" s="93">
        <v>0</v>
      </c>
    </row>
    <row r="37" spans="1:7" ht="21.75" customHeight="1">
      <c r="A37" s="89" t="s">
        <v>265</v>
      </c>
      <c r="B37" s="90" t="s">
        <v>142</v>
      </c>
      <c r="C37" s="91" t="s">
        <v>103</v>
      </c>
      <c r="D37" s="92" t="s">
        <v>268</v>
      </c>
      <c r="E37" s="93">
        <v>540</v>
      </c>
      <c r="F37" s="94">
        <v>540</v>
      </c>
      <c r="G37" s="93">
        <v>0</v>
      </c>
    </row>
    <row r="38" spans="1:7" ht="21.75" customHeight="1">
      <c r="A38" s="89" t="s">
        <v>265</v>
      </c>
      <c r="B38" s="90" t="s">
        <v>106</v>
      </c>
      <c r="C38" s="91" t="s">
        <v>103</v>
      </c>
      <c r="D38" s="92" t="s">
        <v>269</v>
      </c>
      <c r="E38" s="93">
        <v>46000</v>
      </c>
      <c r="F38" s="94">
        <v>46000</v>
      </c>
      <c r="G38" s="93">
        <v>0</v>
      </c>
    </row>
    <row r="39" spans="1:7" ht="21.75" customHeight="1">
      <c r="A39" s="89"/>
      <c r="B39" s="90"/>
      <c r="C39" s="91" t="s">
        <v>123</v>
      </c>
      <c r="D39" s="92" t="s">
        <v>124</v>
      </c>
      <c r="E39" s="93">
        <v>171944.02</v>
      </c>
      <c r="F39" s="94">
        <v>171944.02</v>
      </c>
      <c r="G39" s="93">
        <v>0</v>
      </c>
    </row>
    <row r="40" spans="1:7" ht="21.75" customHeight="1">
      <c r="A40" s="89" t="s">
        <v>233</v>
      </c>
      <c r="B40" s="90" t="s">
        <v>102</v>
      </c>
      <c r="C40" s="91" t="s">
        <v>103</v>
      </c>
      <c r="D40" s="92" t="s">
        <v>234</v>
      </c>
      <c r="E40" s="93">
        <v>43485</v>
      </c>
      <c r="F40" s="94">
        <v>43485</v>
      </c>
      <c r="G40" s="93">
        <v>0</v>
      </c>
    </row>
    <row r="41" spans="1:7" ht="21.75" customHeight="1">
      <c r="A41" s="89" t="s">
        <v>233</v>
      </c>
      <c r="B41" s="90" t="s">
        <v>121</v>
      </c>
      <c r="C41" s="91" t="s">
        <v>103</v>
      </c>
      <c r="D41" s="92" t="s">
        <v>235</v>
      </c>
      <c r="E41" s="93">
        <v>39372</v>
      </c>
      <c r="F41" s="94">
        <v>39372</v>
      </c>
      <c r="G41" s="93">
        <v>0</v>
      </c>
    </row>
    <row r="42" spans="1:7" ht="21.75" customHeight="1">
      <c r="A42" s="89" t="s">
        <v>233</v>
      </c>
      <c r="B42" s="90" t="s">
        <v>101</v>
      </c>
      <c r="C42" s="91" t="s">
        <v>103</v>
      </c>
      <c r="D42" s="92" t="s">
        <v>236</v>
      </c>
      <c r="E42" s="93">
        <v>18000</v>
      </c>
      <c r="F42" s="94">
        <v>18000</v>
      </c>
      <c r="G42" s="93">
        <v>0</v>
      </c>
    </row>
    <row r="43" spans="1:7" ht="21.75" customHeight="1">
      <c r="A43" s="89" t="s">
        <v>233</v>
      </c>
      <c r="B43" s="90" t="s">
        <v>118</v>
      </c>
      <c r="C43" s="91" t="s">
        <v>103</v>
      </c>
      <c r="D43" s="92" t="s">
        <v>237</v>
      </c>
      <c r="E43" s="93">
        <v>14965.92</v>
      </c>
      <c r="F43" s="94">
        <v>14965.92</v>
      </c>
      <c r="G43" s="93">
        <v>0</v>
      </c>
    </row>
    <row r="44" spans="1:7" ht="21.75" customHeight="1">
      <c r="A44" s="89" t="s">
        <v>233</v>
      </c>
      <c r="B44" s="90" t="s">
        <v>142</v>
      </c>
      <c r="C44" s="91" t="s">
        <v>103</v>
      </c>
      <c r="D44" s="92" t="s">
        <v>238</v>
      </c>
      <c r="E44" s="93">
        <v>7482.96</v>
      </c>
      <c r="F44" s="94">
        <v>7482.96</v>
      </c>
      <c r="G44" s="93">
        <v>0</v>
      </c>
    </row>
    <row r="45" spans="1:7" ht="21.75" customHeight="1">
      <c r="A45" s="89" t="s">
        <v>233</v>
      </c>
      <c r="B45" s="90" t="s">
        <v>239</v>
      </c>
      <c r="C45" s="91" t="s">
        <v>103</v>
      </c>
      <c r="D45" s="92" t="s">
        <v>240</v>
      </c>
      <c r="E45" s="93">
        <v>7295.89</v>
      </c>
      <c r="F45" s="94">
        <v>7295.89</v>
      </c>
      <c r="G45" s="93">
        <v>0</v>
      </c>
    </row>
    <row r="46" spans="1:7" ht="21.75" customHeight="1">
      <c r="A46" s="89" t="s">
        <v>233</v>
      </c>
      <c r="B46" s="90" t="s">
        <v>241</v>
      </c>
      <c r="C46" s="91" t="s">
        <v>103</v>
      </c>
      <c r="D46" s="92" t="s">
        <v>242</v>
      </c>
      <c r="E46" s="93">
        <v>187.07</v>
      </c>
      <c r="F46" s="94">
        <v>187.07</v>
      </c>
      <c r="G46" s="93">
        <v>0</v>
      </c>
    </row>
    <row r="47" spans="1:7" ht="21.75" customHeight="1">
      <c r="A47" s="89" t="s">
        <v>233</v>
      </c>
      <c r="B47" s="90" t="s">
        <v>243</v>
      </c>
      <c r="C47" s="91" t="s">
        <v>103</v>
      </c>
      <c r="D47" s="92" t="s">
        <v>122</v>
      </c>
      <c r="E47" s="93">
        <v>11224.44</v>
      </c>
      <c r="F47" s="94">
        <v>11224.44</v>
      </c>
      <c r="G47" s="93">
        <v>0</v>
      </c>
    </row>
    <row r="48" spans="1:7" ht="21.75" customHeight="1">
      <c r="A48" s="89" t="s">
        <v>245</v>
      </c>
      <c r="B48" s="90" t="s">
        <v>102</v>
      </c>
      <c r="C48" s="91" t="s">
        <v>103</v>
      </c>
      <c r="D48" s="92" t="s">
        <v>246</v>
      </c>
      <c r="E48" s="93">
        <v>2450</v>
      </c>
      <c r="F48" s="94">
        <v>2450</v>
      </c>
      <c r="G48" s="93">
        <v>0</v>
      </c>
    </row>
    <row r="49" spans="1:7" ht="21.75" customHeight="1">
      <c r="A49" s="89" t="s">
        <v>245</v>
      </c>
      <c r="B49" s="90" t="s">
        <v>121</v>
      </c>
      <c r="C49" s="91" t="s">
        <v>103</v>
      </c>
      <c r="D49" s="92" t="s">
        <v>247</v>
      </c>
      <c r="E49" s="93">
        <v>300</v>
      </c>
      <c r="F49" s="94">
        <v>300</v>
      </c>
      <c r="G49" s="93">
        <v>0</v>
      </c>
    </row>
    <row r="50" spans="1:7" ht="21.75" customHeight="1">
      <c r="A50" s="89" t="s">
        <v>245</v>
      </c>
      <c r="B50" s="90" t="s">
        <v>109</v>
      </c>
      <c r="C50" s="91" t="s">
        <v>103</v>
      </c>
      <c r="D50" s="92" t="s">
        <v>248</v>
      </c>
      <c r="E50" s="93">
        <v>250</v>
      </c>
      <c r="F50" s="94">
        <v>250</v>
      </c>
      <c r="G50" s="93">
        <v>0</v>
      </c>
    </row>
    <row r="51" spans="1:7" ht="21.75" customHeight="1">
      <c r="A51" s="89" t="s">
        <v>245</v>
      </c>
      <c r="B51" s="90" t="s">
        <v>112</v>
      </c>
      <c r="C51" s="91" t="s">
        <v>103</v>
      </c>
      <c r="D51" s="92" t="s">
        <v>249</v>
      </c>
      <c r="E51" s="93">
        <v>1100</v>
      </c>
      <c r="F51" s="94">
        <v>1100</v>
      </c>
      <c r="G51" s="93">
        <v>0</v>
      </c>
    </row>
    <row r="52" spans="1:7" ht="21.75" customHeight="1">
      <c r="A52" s="89" t="s">
        <v>245</v>
      </c>
      <c r="B52" s="90" t="s">
        <v>134</v>
      </c>
      <c r="C52" s="91" t="s">
        <v>103</v>
      </c>
      <c r="D52" s="92" t="s">
        <v>250</v>
      </c>
      <c r="E52" s="93">
        <v>2260</v>
      </c>
      <c r="F52" s="94">
        <v>2260</v>
      </c>
      <c r="G52" s="93">
        <v>0</v>
      </c>
    </row>
    <row r="53" spans="1:7" ht="21.75" customHeight="1">
      <c r="A53" s="89" t="s">
        <v>245</v>
      </c>
      <c r="B53" s="90" t="s">
        <v>115</v>
      </c>
      <c r="C53" s="91" t="s">
        <v>103</v>
      </c>
      <c r="D53" s="92" t="s">
        <v>251</v>
      </c>
      <c r="E53" s="93">
        <v>4400</v>
      </c>
      <c r="F53" s="94">
        <v>4400</v>
      </c>
      <c r="G53" s="93">
        <v>0</v>
      </c>
    </row>
    <row r="54" spans="1:7" ht="21.75" customHeight="1">
      <c r="A54" s="89" t="s">
        <v>245</v>
      </c>
      <c r="B54" s="90" t="s">
        <v>243</v>
      </c>
      <c r="C54" s="91" t="s">
        <v>103</v>
      </c>
      <c r="D54" s="92" t="s">
        <v>252</v>
      </c>
      <c r="E54" s="93">
        <v>600</v>
      </c>
      <c r="F54" s="94">
        <v>600</v>
      </c>
      <c r="G54" s="93">
        <v>0</v>
      </c>
    </row>
    <row r="55" spans="1:7" ht="21.75" customHeight="1">
      <c r="A55" s="89" t="s">
        <v>245</v>
      </c>
      <c r="B55" s="90" t="s">
        <v>253</v>
      </c>
      <c r="C55" s="91" t="s">
        <v>103</v>
      </c>
      <c r="D55" s="92" t="s">
        <v>254</v>
      </c>
      <c r="E55" s="93">
        <v>250</v>
      </c>
      <c r="F55" s="94">
        <v>250</v>
      </c>
      <c r="G55" s="93">
        <v>0</v>
      </c>
    </row>
    <row r="56" spans="1:7" ht="21.75" customHeight="1">
      <c r="A56" s="89" t="s">
        <v>245</v>
      </c>
      <c r="B56" s="90" t="s">
        <v>255</v>
      </c>
      <c r="C56" s="91" t="s">
        <v>103</v>
      </c>
      <c r="D56" s="92" t="s">
        <v>256</v>
      </c>
      <c r="E56" s="93">
        <v>300</v>
      </c>
      <c r="F56" s="94">
        <v>300</v>
      </c>
      <c r="G56" s="93">
        <v>0</v>
      </c>
    </row>
    <row r="57" spans="1:7" ht="21.75" customHeight="1">
      <c r="A57" s="89" t="s">
        <v>245</v>
      </c>
      <c r="B57" s="90" t="s">
        <v>257</v>
      </c>
      <c r="C57" s="91" t="s">
        <v>103</v>
      </c>
      <c r="D57" s="92" t="s">
        <v>258</v>
      </c>
      <c r="E57" s="93">
        <v>300</v>
      </c>
      <c r="F57" s="94">
        <v>300</v>
      </c>
      <c r="G57" s="93">
        <v>0</v>
      </c>
    </row>
    <row r="58" spans="1:7" ht="21.75" customHeight="1">
      <c r="A58" s="89" t="s">
        <v>245</v>
      </c>
      <c r="B58" s="90" t="s">
        <v>160</v>
      </c>
      <c r="C58" s="91" t="s">
        <v>103</v>
      </c>
      <c r="D58" s="92" t="s">
        <v>259</v>
      </c>
      <c r="E58" s="93">
        <v>1870.74</v>
      </c>
      <c r="F58" s="94">
        <v>1870.74</v>
      </c>
      <c r="G58" s="93">
        <v>0</v>
      </c>
    </row>
    <row r="59" spans="1:7" ht="21.75" customHeight="1">
      <c r="A59" s="89" t="s">
        <v>245</v>
      </c>
      <c r="B59" s="90" t="s">
        <v>130</v>
      </c>
      <c r="C59" s="91" t="s">
        <v>103</v>
      </c>
      <c r="D59" s="92" t="s">
        <v>260</v>
      </c>
      <c r="E59" s="93">
        <v>700</v>
      </c>
      <c r="F59" s="94">
        <v>700</v>
      </c>
      <c r="G59" s="93">
        <v>0</v>
      </c>
    </row>
    <row r="60" spans="1:7" ht="21.75" customHeight="1">
      <c r="A60" s="89" t="s">
        <v>245</v>
      </c>
      <c r="B60" s="90" t="s">
        <v>262</v>
      </c>
      <c r="C60" s="91" t="s">
        <v>103</v>
      </c>
      <c r="D60" s="92" t="s">
        <v>263</v>
      </c>
      <c r="E60" s="93">
        <v>9000</v>
      </c>
      <c r="F60" s="94">
        <v>9000</v>
      </c>
      <c r="G60" s="93">
        <v>0</v>
      </c>
    </row>
    <row r="61" spans="1:7" ht="21.75" customHeight="1">
      <c r="A61" s="89" t="s">
        <v>245</v>
      </c>
      <c r="B61" s="90" t="s">
        <v>106</v>
      </c>
      <c r="C61" s="91" t="s">
        <v>103</v>
      </c>
      <c r="D61" s="92" t="s">
        <v>264</v>
      </c>
      <c r="E61" s="93">
        <v>6150</v>
      </c>
      <c r="F61" s="94">
        <v>6150</v>
      </c>
      <c r="G61" s="93">
        <v>0</v>
      </c>
    </row>
    <row r="62" spans="1:7" ht="21.75" customHeight="1">
      <c r="A62" s="89"/>
      <c r="B62" s="90"/>
      <c r="C62" s="91" t="s">
        <v>125</v>
      </c>
      <c r="D62" s="92" t="s">
        <v>126</v>
      </c>
      <c r="E62" s="93">
        <v>1171694</v>
      </c>
      <c r="F62" s="94">
        <v>1171694</v>
      </c>
      <c r="G62" s="93">
        <v>0</v>
      </c>
    </row>
    <row r="63" spans="1:7" ht="21.75" customHeight="1">
      <c r="A63" s="89" t="s">
        <v>233</v>
      </c>
      <c r="B63" s="90" t="s">
        <v>102</v>
      </c>
      <c r="C63" s="91" t="s">
        <v>103</v>
      </c>
      <c r="D63" s="92" t="s">
        <v>234</v>
      </c>
      <c r="E63" s="93">
        <v>294632</v>
      </c>
      <c r="F63" s="94">
        <v>294632</v>
      </c>
      <c r="G63" s="93">
        <v>0</v>
      </c>
    </row>
    <row r="64" spans="1:7" ht="21.75" customHeight="1">
      <c r="A64" s="89" t="s">
        <v>233</v>
      </c>
      <c r="B64" s="90" t="s">
        <v>121</v>
      </c>
      <c r="C64" s="91" t="s">
        <v>103</v>
      </c>
      <c r="D64" s="92" t="s">
        <v>235</v>
      </c>
      <c r="E64" s="93">
        <v>263508</v>
      </c>
      <c r="F64" s="94">
        <v>263508</v>
      </c>
      <c r="G64" s="93">
        <v>0</v>
      </c>
    </row>
    <row r="65" spans="1:7" ht="21.75" customHeight="1">
      <c r="A65" s="89" t="s">
        <v>233</v>
      </c>
      <c r="B65" s="90" t="s">
        <v>101</v>
      </c>
      <c r="C65" s="91" t="s">
        <v>103</v>
      </c>
      <c r="D65" s="92" t="s">
        <v>236</v>
      </c>
      <c r="E65" s="93">
        <v>126000</v>
      </c>
      <c r="F65" s="94">
        <v>126000</v>
      </c>
      <c r="G65" s="93">
        <v>0</v>
      </c>
    </row>
    <row r="66" spans="1:7" ht="21.75" customHeight="1">
      <c r="A66" s="89" t="s">
        <v>233</v>
      </c>
      <c r="B66" s="90" t="s">
        <v>118</v>
      </c>
      <c r="C66" s="91" t="s">
        <v>103</v>
      </c>
      <c r="D66" s="92" t="s">
        <v>237</v>
      </c>
      <c r="E66" s="93">
        <v>101264</v>
      </c>
      <c r="F66" s="94">
        <v>101264</v>
      </c>
      <c r="G66" s="93">
        <v>0</v>
      </c>
    </row>
    <row r="67" spans="1:7" ht="21.75" customHeight="1">
      <c r="A67" s="89" t="s">
        <v>233</v>
      </c>
      <c r="B67" s="90" t="s">
        <v>142</v>
      </c>
      <c r="C67" s="91" t="s">
        <v>103</v>
      </c>
      <c r="D67" s="92" t="s">
        <v>238</v>
      </c>
      <c r="E67" s="93">
        <v>50632</v>
      </c>
      <c r="F67" s="94">
        <v>50632</v>
      </c>
      <c r="G67" s="93">
        <v>0</v>
      </c>
    </row>
    <row r="68" spans="1:7" ht="21.75" customHeight="1">
      <c r="A68" s="89" t="s">
        <v>233</v>
      </c>
      <c r="B68" s="90" t="s">
        <v>239</v>
      </c>
      <c r="C68" s="91" t="s">
        <v>103</v>
      </c>
      <c r="D68" s="92" t="s">
        <v>240</v>
      </c>
      <c r="E68" s="93">
        <v>49366.2</v>
      </c>
      <c r="F68" s="94">
        <v>49366.2</v>
      </c>
      <c r="G68" s="93">
        <v>0</v>
      </c>
    </row>
    <row r="69" spans="1:7" ht="21.75" customHeight="1">
      <c r="A69" s="89" t="s">
        <v>233</v>
      </c>
      <c r="B69" s="90" t="s">
        <v>241</v>
      </c>
      <c r="C69" s="91" t="s">
        <v>103</v>
      </c>
      <c r="D69" s="92" t="s">
        <v>242</v>
      </c>
      <c r="E69" s="93">
        <v>1265.8</v>
      </c>
      <c r="F69" s="94">
        <v>1265.8</v>
      </c>
      <c r="G69" s="93">
        <v>0</v>
      </c>
    </row>
    <row r="70" spans="1:7" ht="21.75" customHeight="1">
      <c r="A70" s="89" t="s">
        <v>233</v>
      </c>
      <c r="B70" s="90" t="s">
        <v>243</v>
      </c>
      <c r="C70" s="91" t="s">
        <v>103</v>
      </c>
      <c r="D70" s="92" t="s">
        <v>122</v>
      </c>
      <c r="E70" s="93">
        <v>75948</v>
      </c>
      <c r="F70" s="94">
        <v>75948</v>
      </c>
      <c r="G70" s="93">
        <v>0</v>
      </c>
    </row>
    <row r="71" spans="1:7" ht="21.75" customHeight="1">
      <c r="A71" s="89" t="s">
        <v>245</v>
      </c>
      <c r="B71" s="90" t="s">
        <v>102</v>
      </c>
      <c r="C71" s="91" t="s">
        <v>103</v>
      </c>
      <c r="D71" s="92" t="s">
        <v>246</v>
      </c>
      <c r="E71" s="93">
        <v>17150</v>
      </c>
      <c r="F71" s="94">
        <v>17150</v>
      </c>
      <c r="G71" s="93">
        <v>0</v>
      </c>
    </row>
    <row r="72" spans="1:7" ht="21.75" customHeight="1">
      <c r="A72" s="89" t="s">
        <v>245</v>
      </c>
      <c r="B72" s="90" t="s">
        <v>121</v>
      </c>
      <c r="C72" s="91" t="s">
        <v>103</v>
      </c>
      <c r="D72" s="92" t="s">
        <v>247</v>
      </c>
      <c r="E72" s="93">
        <v>2100</v>
      </c>
      <c r="F72" s="94">
        <v>2100</v>
      </c>
      <c r="G72" s="93">
        <v>0</v>
      </c>
    </row>
    <row r="73" spans="1:7" ht="21.75" customHeight="1">
      <c r="A73" s="89" t="s">
        <v>245</v>
      </c>
      <c r="B73" s="90" t="s">
        <v>109</v>
      </c>
      <c r="C73" s="91" t="s">
        <v>103</v>
      </c>
      <c r="D73" s="92" t="s">
        <v>248</v>
      </c>
      <c r="E73" s="93">
        <v>1750</v>
      </c>
      <c r="F73" s="94">
        <v>1750</v>
      </c>
      <c r="G73" s="93">
        <v>0</v>
      </c>
    </row>
    <row r="74" spans="1:7" ht="21.75" customHeight="1">
      <c r="A74" s="89" t="s">
        <v>245</v>
      </c>
      <c r="B74" s="90" t="s">
        <v>112</v>
      </c>
      <c r="C74" s="91" t="s">
        <v>103</v>
      </c>
      <c r="D74" s="92" t="s">
        <v>249</v>
      </c>
      <c r="E74" s="93">
        <v>7700</v>
      </c>
      <c r="F74" s="94">
        <v>7700</v>
      </c>
      <c r="G74" s="93">
        <v>0</v>
      </c>
    </row>
    <row r="75" spans="1:7" ht="21.75" customHeight="1">
      <c r="A75" s="89" t="s">
        <v>245</v>
      </c>
      <c r="B75" s="90" t="s">
        <v>134</v>
      </c>
      <c r="C75" s="91" t="s">
        <v>103</v>
      </c>
      <c r="D75" s="92" t="s">
        <v>250</v>
      </c>
      <c r="E75" s="93">
        <v>15820</v>
      </c>
      <c r="F75" s="94">
        <v>15820</v>
      </c>
      <c r="G75" s="93">
        <v>0</v>
      </c>
    </row>
    <row r="76" spans="1:7" ht="21.75" customHeight="1">
      <c r="A76" s="89" t="s">
        <v>245</v>
      </c>
      <c r="B76" s="90" t="s">
        <v>115</v>
      </c>
      <c r="C76" s="91" t="s">
        <v>103</v>
      </c>
      <c r="D76" s="92" t="s">
        <v>251</v>
      </c>
      <c r="E76" s="93">
        <v>30800</v>
      </c>
      <c r="F76" s="94">
        <v>30800</v>
      </c>
      <c r="G76" s="93">
        <v>0</v>
      </c>
    </row>
    <row r="77" spans="1:7" ht="21.75" customHeight="1">
      <c r="A77" s="89" t="s">
        <v>245</v>
      </c>
      <c r="B77" s="90" t="s">
        <v>243</v>
      </c>
      <c r="C77" s="91" t="s">
        <v>103</v>
      </c>
      <c r="D77" s="92" t="s">
        <v>252</v>
      </c>
      <c r="E77" s="93">
        <v>4200</v>
      </c>
      <c r="F77" s="94">
        <v>4200</v>
      </c>
      <c r="G77" s="93">
        <v>0</v>
      </c>
    </row>
    <row r="78" spans="1:7" ht="21.75" customHeight="1">
      <c r="A78" s="89" t="s">
        <v>245</v>
      </c>
      <c r="B78" s="90" t="s">
        <v>253</v>
      </c>
      <c r="C78" s="91" t="s">
        <v>103</v>
      </c>
      <c r="D78" s="92" t="s">
        <v>254</v>
      </c>
      <c r="E78" s="93">
        <v>1750</v>
      </c>
      <c r="F78" s="94">
        <v>1750</v>
      </c>
      <c r="G78" s="93">
        <v>0</v>
      </c>
    </row>
    <row r="79" spans="1:7" ht="21.75" customHeight="1">
      <c r="A79" s="89" t="s">
        <v>245</v>
      </c>
      <c r="B79" s="90" t="s">
        <v>255</v>
      </c>
      <c r="C79" s="91" t="s">
        <v>103</v>
      </c>
      <c r="D79" s="92" t="s">
        <v>256</v>
      </c>
      <c r="E79" s="93">
        <v>2100</v>
      </c>
      <c r="F79" s="94">
        <v>2100</v>
      </c>
      <c r="G79" s="93">
        <v>0</v>
      </c>
    </row>
    <row r="80" spans="1:7" ht="21.75" customHeight="1">
      <c r="A80" s="89" t="s">
        <v>245</v>
      </c>
      <c r="B80" s="90" t="s">
        <v>257</v>
      </c>
      <c r="C80" s="91" t="s">
        <v>103</v>
      </c>
      <c r="D80" s="92" t="s">
        <v>258</v>
      </c>
      <c r="E80" s="93">
        <v>2100</v>
      </c>
      <c r="F80" s="94">
        <v>2100</v>
      </c>
      <c r="G80" s="93">
        <v>0</v>
      </c>
    </row>
    <row r="81" spans="1:7" ht="21.75" customHeight="1">
      <c r="A81" s="89" t="s">
        <v>245</v>
      </c>
      <c r="B81" s="90" t="s">
        <v>160</v>
      </c>
      <c r="C81" s="91" t="s">
        <v>103</v>
      </c>
      <c r="D81" s="92" t="s">
        <v>259</v>
      </c>
      <c r="E81" s="93">
        <v>12658</v>
      </c>
      <c r="F81" s="94">
        <v>12658</v>
      </c>
      <c r="G81" s="93">
        <v>0</v>
      </c>
    </row>
    <row r="82" spans="1:7" ht="21.75" customHeight="1">
      <c r="A82" s="89" t="s">
        <v>245</v>
      </c>
      <c r="B82" s="90" t="s">
        <v>130</v>
      </c>
      <c r="C82" s="91" t="s">
        <v>103</v>
      </c>
      <c r="D82" s="92" t="s">
        <v>260</v>
      </c>
      <c r="E82" s="93">
        <v>4900</v>
      </c>
      <c r="F82" s="94">
        <v>4900</v>
      </c>
      <c r="G82" s="93">
        <v>0</v>
      </c>
    </row>
    <row r="83" spans="1:7" ht="21.75" customHeight="1">
      <c r="A83" s="89" t="s">
        <v>245</v>
      </c>
      <c r="B83" s="90" t="s">
        <v>262</v>
      </c>
      <c r="C83" s="91" t="s">
        <v>103</v>
      </c>
      <c r="D83" s="92" t="s">
        <v>263</v>
      </c>
      <c r="E83" s="93">
        <v>63000</v>
      </c>
      <c r="F83" s="94">
        <v>63000</v>
      </c>
      <c r="G83" s="93">
        <v>0</v>
      </c>
    </row>
    <row r="84" spans="1:7" ht="21.75" customHeight="1">
      <c r="A84" s="89" t="s">
        <v>245</v>
      </c>
      <c r="B84" s="90" t="s">
        <v>106</v>
      </c>
      <c r="C84" s="91" t="s">
        <v>103</v>
      </c>
      <c r="D84" s="92" t="s">
        <v>264</v>
      </c>
      <c r="E84" s="93">
        <v>43050</v>
      </c>
      <c r="F84" s="94">
        <v>43050</v>
      </c>
      <c r="G84" s="93">
        <v>0</v>
      </c>
    </row>
    <row r="85" spans="1:7" ht="21.75" customHeight="1">
      <c r="A85" s="89"/>
      <c r="B85" s="90"/>
      <c r="C85" s="91" t="s">
        <v>128</v>
      </c>
      <c r="D85" s="92" t="s">
        <v>129</v>
      </c>
      <c r="E85" s="93">
        <v>146470.66</v>
      </c>
      <c r="F85" s="94">
        <v>146470.66</v>
      </c>
      <c r="G85" s="93">
        <v>0</v>
      </c>
    </row>
    <row r="86" spans="1:7" ht="21.75" customHeight="1">
      <c r="A86" s="89" t="s">
        <v>233</v>
      </c>
      <c r="B86" s="90" t="s">
        <v>102</v>
      </c>
      <c r="C86" s="91" t="s">
        <v>103</v>
      </c>
      <c r="D86" s="92" t="s">
        <v>234</v>
      </c>
      <c r="E86" s="93">
        <v>34125</v>
      </c>
      <c r="F86" s="94">
        <v>34125</v>
      </c>
      <c r="G86" s="93">
        <v>0</v>
      </c>
    </row>
    <row r="87" spans="1:7" ht="21.75" customHeight="1">
      <c r="A87" s="89" t="s">
        <v>233</v>
      </c>
      <c r="B87" s="90" t="s">
        <v>121</v>
      </c>
      <c r="C87" s="91" t="s">
        <v>103</v>
      </c>
      <c r="D87" s="92" t="s">
        <v>235</v>
      </c>
      <c r="E87" s="93">
        <v>30816</v>
      </c>
      <c r="F87" s="94">
        <v>30816</v>
      </c>
      <c r="G87" s="93">
        <v>0</v>
      </c>
    </row>
    <row r="88" spans="1:7" ht="21.75" customHeight="1">
      <c r="A88" s="89" t="s">
        <v>233</v>
      </c>
      <c r="B88" s="90" t="s">
        <v>101</v>
      </c>
      <c r="C88" s="91" t="s">
        <v>103</v>
      </c>
      <c r="D88" s="92" t="s">
        <v>236</v>
      </c>
      <c r="E88" s="93">
        <v>18000</v>
      </c>
      <c r="F88" s="94">
        <v>18000</v>
      </c>
      <c r="G88" s="93">
        <v>0</v>
      </c>
    </row>
    <row r="89" spans="1:7" ht="21.75" customHeight="1">
      <c r="A89" s="89" t="s">
        <v>233</v>
      </c>
      <c r="B89" s="90" t="s">
        <v>118</v>
      </c>
      <c r="C89" s="91" t="s">
        <v>103</v>
      </c>
      <c r="D89" s="92" t="s">
        <v>237</v>
      </c>
      <c r="E89" s="93">
        <v>12963.36</v>
      </c>
      <c r="F89" s="94">
        <v>12963.36</v>
      </c>
      <c r="G89" s="93">
        <v>0</v>
      </c>
    </row>
    <row r="90" spans="1:7" ht="21.75" customHeight="1">
      <c r="A90" s="89" t="s">
        <v>233</v>
      </c>
      <c r="B90" s="90" t="s">
        <v>142</v>
      </c>
      <c r="C90" s="91" t="s">
        <v>103</v>
      </c>
      <c r="D90" s="92" t="s">
        <v>238</v>
      </c>
      <c r="E90" s="93">
        <v>6481.68</v>
      </c>
      <c r="F90" s="94">
        <v>6481.68</v>
      </c>
      <c r="G90" s="93">
        <v>0</v>
      </c>
    </row>
    <row r="91" spans="1:7" ht="21.75" customHeight="1">
      <c r="A91" s="89" t="s">
        <v>233</v>
      </c>
      <c r="B91" s="90" t="s">
        <v>239</v>
      </c>
      <c r="C91" s="91" t="s">
        <v>103</v>
      </c>
      <c r="D91" s="92" t="s">
        <v>240</v>
      </c>
      <c r="E91" s="93">
        <v>6319.64</v>
      </c>
      <c r="F91" s="94">
        <v>6319.64</v>
      </c>
      <c r="G91" s="93">
        <v>0</v>
      </c>
    </row>
    <row r="92" spans="1:7" ht="21.75" customHeight="1">
      <c r="A92" s="89" t="s">
        <v>233</v>
      </c>
      <c r="B92" s="90" t="s">
        <v>241</v>
      </c>
      <c r="C92" s="91" t="s">
        <v>103</v>
      </c>
      <c r="D92" s="92" t="s">
        <v>242</v>
      </c>
      <c r="E92" s="93">
        <v>162.04</v>
      </c>
      <c r="F92" s="94">
        <v>162.04</v>
      </c>
      <c r="G92" s="93">
        <v>0</v>
      </c>
    </row>
    <row r="93" spans="1:7" ht="21.75" customHeight="1">
      <c r="A93" s="89" t="s">
        <v>233</v>
      </c>
      <c r="B93" s="90" t="s">
        <v>243</v>
      </c>
      <c r="C93" s="91" t="s">
        <v>103</v>
      </c>
      <c r="D93" s="92" t="s">
        <v>122</v>
      </c>
      <c r="E93" s="93">
        <v>9722.52</v>
      </c>
      <c r="F93" s="94">
        <v>9722.52</v>
      </c>
      <c r="G93" s="93">
        <v>0</v>
      </c>
    </row>
    <row r="94" spans="1:7" ht="21.75" customHeight="1">
      <c r="A94" s="89" t="s">
        <v>245</v>
      </c>
      <c r="B94" s="90" t="s">
        <v>102</v>
      </c>
      <c r="C94" s="91" t="s">
        <v>103</v>
      </c>
      <c r="D94" s="92" t="s">
        <v>246</v>
      </c>
      <c r="E94" s="93">
        <v>2450</v>
      </c>
      <c r="F94" s="94">
        <v>2450</v>
      </c>
      <c r="G94" s="93">
        <v>0</v>
      </c>
    </row>
    <row r="95" spans="1:7" ht="21.75" customHeight="1">
      <c r="A95" s="89" t="s">
        <v>245</v>
      </c>
      <c r="B95" s="90" t="s">
        <v>121</v>
      </c>
      <c r="C95" s="91" t="s">
        <v>103</v>
      </c>
      <c r="D95" s="92" t="s">
        <v>247</v>
      </c>
      <c r="E95" s="93">
        <v>300</v>
      </c>
      <c r="F95" s="94">
        <v>300</v>
      </c>
      <c r="G95" s="93">
        <v>0</v>
      </c>
    </row>
    <row r="96" spans="1:7" ht="21.75" customHeight="1">
      <c r="A96" s="89" t="s">
        <v>245</v>
      </c>
      <c r="B96" s="90" t="s">
        <v>109</v>
      </c>
      <c r="C96" s="91" t="s">
        <v>103</v>
      </c>
      <c r="D96" s="92" t="s">
        <v>248</v>
      </c>
      <c r="E96" s="93">
        <v>250</v>
      </c>
      <c r="F96" s="94">
        <v>250</v>
      </c>
      <c r="G96" s="93">
        <v>0</v>
      </c>
    </row>
    <row r="97" spans="1:7" ht="21.75" customHeight="1">
      <c r="A97" s="89" t="s">
        <v>245</v>
      </c>
      <c r="B97" s="90" t="s">
        <v>112</v>
      </c>
      <c r="C97" s="91" t="s">
        <v>103</v>
      </c>
      <c r="D97" s="92" t="s">
        <v>249</v>
      </c>
      <c r="E97" s="93">
        <v>1100</v>
      </c>
      <c r="F97" s="94">
        <v>1100</v>
      </c>
      <c r="G97" s="93">
        <v>0</v>
      </c>
    </row>
    <row r="98" spans="1:7" ht="21.75" customHeight="1">
      <c r="A98" s="89" t="s">
        <v>245</v>
      </c>
      <c r="B98" s="90" t="s">
        <v>134</v>
      </c>
      <c r="C98" s="91" t="s">
        <v>103</v>
      </c>
      <c r="D98" s="92" t="s">
        <v>250</v>
      </c>
      <c r="E98" s="93">
        <v>1660</v>
      </c>
      <c r="F98" s="94">
        <v>1660</v>
      </c>
      <c r="G98" s="93">
        <v>0</v>
      </c>
    </row>
    <row r="99" spans="1:7" ht="21.75" customHeight="1">
      <c r="A99" s="89" t="s">
        <v>245</v>
      </c>
      <c r="B99" s="90" t="s">
        <v>115</v>
      </c>
      <c r="C99" s="91" t="s">
        <v>103</v>
      </c>
      <c r="D99" s="92" t="s">
        <v>251</v>
      </c>
      <c r="E99" s="93">
        <v>4400</v>
      </c>
      <c r="F99" s="94">
        <v>4400</v>
      </c>
      <c r="G99" s="93">
        <v>0</v>
      </c>
    </row>
    <row r="100" spans="1:7" ht="21.75" customHeight="1">
      <c r="A100" s="89" t="s">
        <v>245</v>
      </c>
      <c r="B100" s="90" t="s">
        <v>243</v>
      </c>
      <c r="C100" s="91" t="s">
        <v>103</v>
      </c>
      <c r="D100" s="92" t="s">
        <v>252</v>
      </c>
      <c r="E100" s="93">
        <v>600</v>
      </c>
      <c r="F100" s="94">
        <v>600</v>
      </c>
      <c r="G100" s="93">
        <v>0</v>
      </c>
    </row>
    <row r="101" spans="1:7" ht="21.75" customHeight="1">
      <c r="A101" s="89" t="s">
        <v>245</v>
      </c>
      <c r="B101" s="90" t="s">
        <v>253</v>
      </c>
      <c r="C101" s="91" t="s">
        <v>103</v>
      </c>
      <c r="D101" s="92" t="s">
        <v>254</v>
      </c>
      <c r="E101" s="93">
        <v>250</v>
      </c>
      <c r="F101" s="94">
        <v>250</v>
      </c>
      <c r="G101" s="93">
        <v>0</v>
      </c>
    </row>
    <row r="102" spans="1:7" ht="21.75" customHeight="1">
      <c r="A102" s="89" t="s">
        <v>245</v>
      </c>
      <c r="B102" s="90" t="s">
        <v>255</v>
      </c>
      <c r="C102" s="91" t="s">
        <v>103</v>
      </c>
      <c r="D102" s="92" t="s">
        <v>256</v>
      </c>
      <c r="E102" s="93">
        <v>300</v>
      </c>
      <c r="F102" s="94">
        <v>300</v>
      </c>
      <c r="G102" s="93">
        <v>0</v>
      </c>
    </row>
    <row r="103" spans="1:7" ht="21.75" customHeight="1">
      <c r="A103" s="89" t="s">
        <v>245</v>
      </c>
      <c r="B103" s="90" t="s">
        <v>257</v>
      </c>
      <c r="C103" s="91" t="s">
        <v>103</v>
      </c>
      <c r="D103" s="92" t="s">
        <v>258</v>
      </c>
      <c r="E103" s="93">
        <v>300</v>
      </c>
      <c r="F103" s="94">
        <v>300</v>
      </c>
      <c r="G103" s="93">
        <v>0</v>
      </c>
    </row>
    <row r="104" spans="1:7" ht="21.75" customHeight="1">
      <c r="A104" s="89" t="s">
        <v>245</v>
      </c>
      <c r="B104" s="90" t="s">
        <v>160</v>
      </c>
      <c r="C104" s="91" t="s">
        <v>103</v>
      </c>
      <c r="D104" s="92" t="s">
        <v>259</v>
      </c>
      <c r="E104" s="93">
        <v>1620.42</v>
      </c>
      <c r="F104" s="94">
        <v>1620.42</v>
      </c>
      <c r="G104" s="93">
        <v>0</v>
      </c>
    </row>
    <row r="105" spans="1:7" ht="21.75" customHeight="1">
      <c r="A105" s="89" t="s">
        <v>245</v>
      </c>
      <c r="B105" s="90" t="s">
        <v>130</v>
      </c>
      <c r="C105" s="91" t="s">
        <v>103</v>
      </c>
      <c r="D105" s="92" t="s">
        <v>260</v>
      </c>
      <c r="E105" s="93">
        <v>700</v>
      </c>
      <c r="F105" s="94">
        <v>700</v>
      </c>
      <c r="G105" s="93">
        <v>0</v>
      </c>
    </row>
    <row r="106" spans="1:7" ht="21.75" customHeight="1">
      <c r="A106" s="89" t="s">
        <v>245</v>
      </c>
      <c r="B106" s="90" t="s">
        <v>262</v>
      </c>
      <c r="C106" s="91" t="s">
        <v>103</v>
      </c>
      <c r="D106" s="92" t="s">
        <v>263</v>
      </c>
      <c r="E106" s="93">
        <v>7800</v>
      </c>
      <c r="F106" s="94">
        <v>7800</v>
      </c>
      <c r="G106" s="93">
        <v>0</v>
      </c>
    </row>
    <row r="107" spans="1:7" ht="21.75" customHeight="1">
      <c r="A107" s="89" t="s">
        <v>245</v>
      </c>
      <c r="B107" s="90" t="s">
        <v>106</v>
      </c>
      <c r="C107" s="91" t="s">
        <v>103</v>
      </c>
      <c r="D107" s="92" t="s">
        <v>264</v>
      </c>
      <c r="E107" s="93">
        <v>6150</v>
      </c>
      <c r="F107" s="94">
        <v>6150</v>
      </c>
      <c r="G107" s="93">
        <v>0</v>
      </c>
    </row>
    <row r="108" spans="1:7" ht="21.75" customHeight="1">
      <c r="A108" s="89"/>
      <c r="B108" s="90"/>
      <c r="C108" s="91" t="s">
        <v>131</v>
      </c>
      <c r="D108" s="92" t="s">
        <v>132</v>
      </c>
      <c r="E108" s="93">
        <v>1142091.8</v>
      </c>
      <c r="F108" s="94">
        <v>1142091.8</v>
      </c>
      <c r="G108" s="93">
        <v>0</v>
      </c>
    </row>
    <row r="109" spans="1:7" ht="21.75" customHeight="1">
      <c r="A109" s="89" t="s">
        <v>233</v>
      </c>
      <c r="B109" s="90" t="s">
        <v>102</v>
      </c>
      <c r="C109" s="91" t="s">
        <v>103</v>
      </c>
      <c r="D109" s="92" t="s">
        <v>234</v>
      </c>
      <c r="E109" s="93">
        <v>334035</v>
      </c>
      <c r="F109" s="94">
        <v>334035</v>
      </c>
      <c r="G109" s="93">
        <v>0</v>
      </c>
    </row>
    <row r="110" spans="1:7" ht="21.75" customHeight="1">
      <c r="A110" s="89" t="s">
        <v>233</v>
      </c>
      <c r="B110" s="90" t="s">
        <v>121</v>
      </c>
      <c r="C110" s="91" t="s">
        <v>103</v>
      </c>
      <c r="D110" s="92" t="s">
        <v>235</v>
      </c>
      <c r="E110" s="93">
        <v>168660</v>
      </c>
      <c r="F110" s="94">
        <v>168660</v>
      </c>
      <c r="G110" s="93">
        <v>0</v>
      </c>
    </row>
    <row r="111" spans="1:7" ht="21.75" customHeight="1">
      <c r="A111" s="89" t="s">
        <v>233</v>
      </c>
      <c r="B111" s="90" t="s">
        <v>134</v>
      </c>
      <c r="C111" s="91" t="s">
        <v>103</v>
      </c>
      <c r="D111" s="92" t="s">
        <v>270</v>
      </c>
      <c r="E111" s="93">
        <v>151308</v>
      </c>
      <c r="F111" s="94">
        <v>151308</v>
      </c>
      <c r="G111" s="93">
        <v>0</v>
      </c>
    </row>
    <row r="112" spans="1:7" ht="21.75" customHeight="1">
      <c r="A112" s="89" t="s">
        <v>233</v>
      </c>
      <c r="B112" s="90" t="s">
        <v>118</v>
      </c>
      <c r="C112" s="91" t="s">
        <v>103</v>
      </c>
      <c r="D112" s="92" t="s">
        <v>237</v>
      </c>
      <c r="E112" s="93">
        <v>96442.08</v>
      </c>
      <c r="F112" s="94">
        <v>96442.08</v>
      </c>
      <c r="G112" s="93">
        <v>0</v>
      </c>
    </row>
    <row r="113" spans="1:7" ht="21.75" customHeight="1">
      <c r="A113" s="89" t="s">
        <v>233</v>
      </c>
      <c r="B113" s="90" t="s">
        <v>142</v>
      </c>
      <c r="C113" s="91" t="s">
        <v>103</v>
      </c>
      <c r="D113" s="92" t="s">
        <v>238</v>
      </c>
      <c r="E113" s="93">
        <v>48221.04</v>
      </c>
      <c r="F113" s="94">
        <v>48221.04</v>
      </c>
      <c r="G113" s="93">
        <v>0</v>
      </c>
    </row>
    <row r="114" spans="1:7" ht="21.75" customHeight="1">
      <c r="A114" s="89" t="s">
        <v>233</v>
      </c>
      <c r="B114" s="90" t="s">
        <v>239</v>
      </c>
      <c r="C114" s="91" t="s">
        <v>103</v>
      </c>
      <c r="D114" s="92" t="s">
        <v>240</v>
      </c>
      <c r="E114" s="93">
        <v>47015.51</v>
      </c>
      <c r="F114" s="94">
        <v>47015.51</v>
      </c>
      <c r="G114" s="93">
        <v>0</v>
      </c>
    </row>
    <row r="115" spans="1:7" ht="21.75" customHeight="1">
      <c r="A115" s="89" t="s">
        <v>233</v>
      </c>
      <c r="B115" s="90" t="s">
        <v>241</v>
      </c>
      <c r="C115" s="91" t="s">
        <v>103</v>
      </c>
      <c r="D115" s="92" t="s">
        <v>242</v>
      </c>
      <c r="E115" s="93">
        <v>4723.35</v>
      </c>
      <c r="F115" s="94">
        <v>4723.35</v>
      </c>
      <c r="G115" s="93">
        <v>0</v>
      </c>
    </row>
    <row r="116" spans="1:7" ht="21.75" customHeight="1">
      <c r="A116" s="89" t="s">
        <v>233</v>
      </c>
      <c r="B116" s="90" t="s">
        <v>243</v>
      </c>
      <c r="C116" s="91" t="s">
        <v>103</v>
      </c>
      <c r="D116" s="92" t="s">
        <v>122</v>
      </c>
      <c r="E116" s="93">
        <v>72331.56</v>
      </c>
      <c r="F116" s="94">
        <v>72331.56</v>
      </c>
      <c r="G116" s="93">
        <v>0</v>
      </c>
    </row>
    <row r="117" spans="1:7" ht="21.75" customHeight="1">
      <c r="A117" s="89" t="s">
        <v>245</v>
      </c>
      <c r="B117" s="90" t="s">
        <v>102</v>
      </c>
      <c r="C117" s="91" t="s">
        <v>103</v>
      </c>
      <c r="D117" s="92" t="s">
        <v>246</v>
      </c>
      <c r="E117" s="93">
        <v>8750</v>
      </c>
      <c r="F117" s="94">
        <v>8750</v>
      </c>
      <c r="G117" s="93">
        <v>0</v>
      </c>
    </row>
    <row r="118" spans="1:7" ht="21.75" customHeight="1">
      <c r="A118" s="89" t="s">
        <v>245</v>
      </c>
      <c r="B118" s="90" t="s">
        <v>121</v>
      </c>
      <c r="C118" s="91" t="s">
        <v>103</v>
      </c>
      <c r="D118" s="92" t="s">
        <v>247</v>
      </c>
      <c r="E118" s="93">
        <v>2100</v>
      </c>
      <c r="F118" s="94">
        <v>2100</v>
      </c>
      <c r="G118" s="93">
        <v>0</v>
      </c>
    </row>
    <row r="119" spans="1:7" ht="21.75" customHeight="1">
      <c r="A119" s="89" t="s">
        <v>245</v>
      </c>
      <c r="B119" s="90" t="s">
        <v>109</v>
      </c>
      <c r="C119" s="91" t="s">
        <v>103</v>
      </c>
      <c r="D119" s="92" t="s">
        <v>248</v>
      </c>
      <c r="E119" s="93">
        <v>1750</v>
      </c>
      <c r="F119" s="94">
        <v>1750</v>
      </c>
      <c r="G119" s="93">
        <v>0</v>
      </c>
    </row>
    <row r="120" spans="1:7" ht="21.75" customHeight="1">
      <c r="A120" s="89" t="s">
        <v>245</v>
      </c>
      <c r="B120" s="90" t="s">
        <v>112</v>
      </c>
      <c r="C120" s="91" t="s">
        <v>103</v>
      </c>
      <c r="D120" s="92" t="s">
        <v>249</v>
      </c>
      <c r="E120" s="93">
        <v>5600</v>
      </c>
      <c r="F120" s="94">
        <v>5600</v>
      </c>
      <c r="G120" s="93">
        <v>0</v>
      </c>
    </row>
    <row r="121" spans="1:7" ht="21.75" customHeight="1">
      <c r="A121" s="89" t="s">
        <v>245</v>
      </c>
      <c r="B121" s="90" t="s">
        <v>134</v>
      </c>
      <c r="C121" s="91" t="s">
        <v>103</v>
      </c>
      <c r="D121" s="92" t="s">
        <v>250</v>
      </c>
      <c r="E121" s="93">
        <v>4550</v>
      </c>
      <c r="F121" s="94">
        <v>4550</v>
      </c>
      <c r="G121" s="93">
        <v>0</v>
      </c>
    </row>
    <row r="122" spans="1:7" ht="21.75" customHeight="1">
      <c r="A122" s="89" t="s">
        <v>245</v>
      </c>
      <c r="B122" s="90" t="s">
        <v>115</v>
      </c>
      <c r="C122" s="91" t="s">
        <v>103</v>
      </c>
      <c r="D122" s="92" t="s">
        <v>251</v>
      </c>
      <c r="E122" s="93">
        <v>25200</v>
      </c>
      <c r="F122" s="94">
        <v>25200</v>
      </c>
      <c r="G122" s="93">
        <v>0</v>
      </c>
    </row>
    <row r="123" spans="1:7" ht="21.75" customHeight="1">
      <c r="A123" s="89" t="s">
        <v>245</v>
      </c>
      <c r="B123" s="90" t="s">
        <v>243</v>
      </c>
      <c r="C123" s="91" t="s">
        <v>103</v>
      </c>
      <c r="D123" s="92" t="s">
        <v>252</v>
      </c>
      <c r="E123" s="93">
        <v>2800</v>
      </c>
      <c r="F123" s="94">
        <v>2800</v>
      </c>
      <c r="G123" s="93">
        <v>0</v>
      </c>
    </row>
    <row r="124" spans="1:7" ht="21.75" customHeight="1">
      <c r="A124" s="89" t="s">
        <v>245</v>
      </c>
      <c r="B124" s="90" t="s">
        <v>253</v>
      </c>
      <c r="C124" s="91" t="s">
        <v>103</v>
      </c>
      <c r="D124" s="92" t="s">
        <v>254</v>
      </c>
      <c r="E124" s="93">
        <v>1750</v>
      </c>
      <c r="F124" s="94">
        <v>1750</v>
      </c>
      <c r="G124" s="93">
        <v>0</v>
      </c>
    </row>
    <row r="125" spans="1:7" ht="21.75" customHeight="1">
      <c r="A125" s="89" t="s">
        <v>245</v>
      </c>
      <c r="B125" s="90" t="s">
        <v>255</v>
      </c>
      <c r="C125" s="91" t="s">
        <v>103</v>
      </c>
      <c r="D125" s="92" t="s">
        <v>256</v>
      </c>
      <c r="E125" s="93">
        <v>2100</v>
      </c>
      <c r="F125" s="94">
        <v>2100</v>
      </c>
      <c r="G125" s="93">
        <v>0</v>
      </c>
    </row>
    <row r="126" spans="1:7" ht="21.75" customHeight="1">
      <c r="A126" s="89" t="s">
        <v>245</v>
      </c>
      <c r="B126" s="90" t="s">
        <v>257</v>
      </c>
      <c r="C126" s="91" t="s">
        <v>103</v>
      </c>
      <c r="D126" s="92" t="s">
        <v>258</v>
      </c>
      <c r="E126" s="93">
        <v>2100</v>
      </c>
      <c r="F126" s="94">
        <v>2100</v>
      </c>
      <c r="G126" s="93">
        <v>0</v>
      </c>
    </row>
    <row r="127" spans="1:7" ht="21.75" customHeight="1">
      <c r="A127" s="89" t="s">
        <v>245</v>
      </c>
      <c r="B127" s="90" t="s">
        <v>160</v>
      </c>
      <c r="C127" s="91" t="s">
        <v>103</v>
      </c>
      <c r="D127" s="92" t="s">
        <v>259</v>
      </c>
      <c r="E127" s="93">
        <v>12055.26</v>
      </c>
      <c r="F127" s="94">
        <v>12055.26</v>
      </c>
      <c r="G127" s="93">
        <v>0</v>
      </c>
    </row>
    <row r="128" spans="1:7" ht="21.75" customHeight="1">
      <c r="A128" s="89" t="s">
        <v>245</v>
      </c>
      <c r="B128" s="90" t="s">
        <v>130</v>
      </c>
      <c r="C128" s="91" t="s">
        <v>103</v>
      </c>
      <c r="D128" s="92" t="s">
        <v>260</v>
      </c>
      <c r="E128" s="93">
        <v>4900</v>
      </c>
      <c r="F128" s="94">
        <v>4900</v>
      </c>
      <c r="G128" s="93">
        <v>0</v>
      </c>
    </row>
    <row r="129" spans="1:7" ht="21.75" customHeight="1">
      <c r="A129" s="89" t="s">
        <v>245</v>
      </c>
      <c r="B129" s="90" t="s">
        <v>127</v>
      </c>
      <c r="C129" s="91" t="s">
        <v>103</v>
      </c>
      <c r="D129" s="92" t="s">
        <v>261</v>
      </c>
      <c r="E129" s="93">
        <v>30000</v>
      </c>
      <c r="F129" s="94">
        <v>30000</v>
      </c>
      <c r="G129" s="93">
        <v>0</v>
      </c>
    </row>
    <row r="130" spans="1:7" ht="21.75" customHeight="1">
      <c r="A130" s="89" t="s">
        <v>245</v>
      </c>
      <c r="B130" s="90" t="s">
        <v>106</v>
      </c>
      <c r="C130" s="91" t="s">
        <v>103</v>
      </c>
      <c r="D130" s="92" t="s">
        <v>264</v>
      </c>
      <c r="E130" s="93">
        <v>46200</v>
      </c>
      <c r="F130" s="94">
        <v>46200</v>
      </c>
      <c r="G130" s="93">
        <v>0</v>
      </c>
    </row>
    <row r="131" spans="1:7" ht="21.75" customHeight="1">
      <c r="A131" s="89" t="s">
        <v>265</v>
      </c>
      <c r="B131" s="90" t="s">
        <v>121</v>
      </c>
      <c r="C131" s="91" t="s">
        <v>103</v>
      </c>
      <c r="D131" s="92" t="s">
        <v>266</v>
      </c>
      <c r="E131" s="93">
        <v>55440</v>
      </c>
      <c r="F131" s="94">
        <v>55440</v>
      </c>
      <c r="G131" s="93">
        <v>0</v>
      </c>
    </row>
    <row r="132" spans="1:7" ht="21.75" customHeight="1">
      <c r="A132" s="89" t="s">
        <v>265</v>
      </c>
      <c r="B132" s="90" t="s">
        <v>142</v>
      </c>
      <c r="C132" s="91" t="s">
        <v>103</v>
      </c>
      <c r="D132" s="92" t="s">
        <v>268</v>
      </c>
      <c r="E132" s="93">
        <v>60</v>
      </c>
      <c r="F132" s="94">
        <v>60</v>
      </c>
      <c r="G132" s="93">
        <v>0</v>
      </c>
    </row>
    <row r="133" spans="1:7" ht="21.75" customHeight="1">
      <c r="A133" s="89" t="s">
        <v>265</v>
      </c>
      <c r="B133" s="90" t="s">
        <v>106</v>
      </c>
      <c r="C133" s="91" t="s">
        <v>103</v>
      </c>
      <c r="D133" s="92" t="s">
        <v>269</v>
      </c>
      <c r="E133" s="93">
        <v>14000</v>
      </c>
      <c r="F133" s="94">
        <v>14000</v>
      </c>
      <c r="G133" s="93">
        <v>0</v>
      </c>
    </row>
    <row r="134" spans="1:7" ht="21.75" customHeight="1">
      <c r="A134" s="89"/>
      <c r="B134" s="90"/>
      <c r="C134" s="91" t="s">
        <v>137</v>
      </c>
      <c r="D134" s="92" t="s">
        <v>138</v>
      </c>
      <c r="E134" s="93">
        <v>743133.84</v>
      </c>
      <c r="F134" s="94">
        <v>743133.84</v>
      </c>
      <c r="G134" s="93">
        <v>0</v>
      </c>
    </row>
    <row r="135" spans="1:7" ht="21.75" customHeight="1">
      <c r="A135" s="89" t="s">
        <v>233</v>
      </c>
      <c r="B135" s="90" t="s">
        <v>102</v>
      </c>
      <c r="C135" s="91" t="s">
        <v>103</v>
      </c>
      <c r="D135" s="92" t="s">
        <v>234</v>
      </c>
      <c r="E135" s="93">
        <v>176735</v>
      </c>
      <c r="F135" s="94">
        <v>176735</v>
      </c>
      <c r="G135" s="93">
        <v>0</v>
      </c>
    </row>
    <row r="136" spans="1:7" ht="21.75" customHeight="1">
      <c r="A136" s="89" t="s">
        <v>233</v>
      </c>
      <c r="B136" s="90" t="s">
        <v>121</v>
      </c>
      <c r="C136" s="91" t="s">
        <v>103</v>
      </c>
      <c r="D136" s="92" t="s">
        <v>235</v>
      </c>
      <c r="E136" s="93">
        <v>140964</v>
      </c>
      <c r="F136" s="94">
        <v>140964</v>
      </c>
      <c r="G136" s="93">
        <v>0</v>
      </c>
    </row>
    <row r="137" spans="1:7" ht="21.75" customHeight="1">
      <c r="A137" s="89" t="s">
        <v>233</v>
      </c>
      <c r="B137" s="90" t="s">
        <v>101</v>
      </c>
      <c r="C137" s="91" t="s">
        <v>103</v>
      </c>
      <c r="D137" s="92" t="s">
        <v>236</v>
      </c>
      <c r="E137" s="93">
        <v>72000</v>
      </c>
      <c r="F137" s="94">
        <v>72000</v>
      </c>
      <c r="G137" s="93">
        <v>0</v>
      </c>
    </row>
    <row r="138" spans="1:7" ht="21.75" customHeight="1">
      <c r="A138" s="89" t="s">
        <v>233</v>
      </c>
      <c r="B138" s="90" t="s">
        <v>118</v>
      </c>
      <c r="C138" s="91" t="s">
        <v>103</v>
      </c>
      <c r="D138" s="92" t="s">
        <v>237</v>
      </c>
      <c r="E138" s="93">
        <v>57667.04</v>
      </c>
      <c r="F138" s="94">
        <v>57667.04</v>
      </c>
      <c r="G138" s="93">
        <v>0</v>
      </c>
    </row>
    <row r="139" spans="1:7" ht="21.75" customHeight="1">
      <c r="A139" s="89" t="s">
        <v>233</v>
      </c>
      <c r="B139" s="90" t="s">
        <v>142</v>
      </c>
      <c r="C139" s="91" t="s">
        <v>103</v>
      </c>
      <c r="D139" s="92" t="s">
        <v>238</v>
      </c>
      <c r="E139" s="93">
        <v>28833.52</v>
      </c>
      <c r="F139" s="94">
        <v>28833.52</v>
      </c>
      <c r="G139" s="93">
        <v>0</v>
      </c>
    </row>
    <row r="140" spans="1:7" ht="21.75" customHeight="1">
      <c r="A140" s="89" t="s">
        <v>233</v>
      </c>
      <c r="B140" s="90" t="s">
        <v>239</v>
      </c>
      <c r="C140" s="91" t="s">
        <v>103</v>
      </c>
      <c r="D140" s="92" t="s">
        <v>240</v>
      </c>
      <c r="E140" s="93">
        <v>28112.68</v>
      </c>
      <c r="F140" s="94">
        <v>28112.68</v>
      </c>
      <c r="G140" s="93">
        <v>0</v>
      </c>
    </row>
    <row r="141" spans="1:7" ht="21.75" customHeight="1">
      <c r="A141" s="89" t="s">
        <v>233</v>
      </c>
      <c r="B141" s="90" t="s">
        <v>241</v>
      </c>
      <c r="C141" s="91" t="s">
        <v>103</v>
      </c>
      <c r="D141" s="92" t="s">
        <v>242</v>
      </c>
      <c r="E141" s="93">
        <v>2522.94</v>
      </c>
      <c r="F141" s="94">
        <v>2522.94</v>
      </c>
      <c r="G141" s="93">
        <v>0</v>
      </c>
    </row>
    <row r="142" spans="1:7" ht="21.75" customHeight="1">
      <c r="A142" s="89" t="s">
        <v>233</v>
      </c>
      <c r="B142" s="90" t="s">
        <v>243</v>
      </c>
      <c r="C142" s="91" t="s">
        <v>103</v>
      </c>
      <c r="D142" s="92" t="s">
        <v>122</v>
      </c>
      <c r="E142" s="93">
        <v>43250.28</v>
      </c>
      <c r="F142" s="94">
        <v>43250.28</v>
      </c>
      <c r="G142" s="93">
        <v>0</v>
      </c>
    </row>
    <row r="143" spans="1:7" ht="21.75" customHeight="1">
      <c r="A143" s="89" t="s">
        <v>245</v>
      </c>
      <c r="B143" s="90" t="s">
        <v>102</v>
      </c>
      <c r="C143" s="91" t="s">
        <v>103</v>
      </c>
      <c r="D143" s="92" t="s">
        <v>246</v>
      </c>
      <c r="E143" s="93">
        <v>9800</v>
      </c>
      <c r="F143" s="94">
        <v>9800</v>
      </c>
      <c r="G143" s="93">
        <v>0</v>
      </c>
    </row>
    <row r="144" spans="1:7" ht="21.75" customHeight="1">
      <c r="A144" s="89" t="s">
        <v>245</v>
      </c>
      <c r="B144" s="90" t="s">
        <v>121</v>
      </c>
      <c r="C144" s="91" t="s">
        <v>103</v>
      </c>
      <c r="D144" s="92" t="s">
        <v>247</v>
      </c>
      <c r="E144" s="93">
        <v>1200</v>
      </c>
      <c r="F144" s="94">
        <v>1200</v>
      </c>
      <c r="G144" s="93">
        <v>0</v>
      </c>
    </row>
    <row r="145" spans="1:7" ht="21.75" customHeight="1">
      <c r="A145" s="89" t="s">
        <v>245</v>
      </c>
      <c r="B145" s="90" t="s">
        <v>109</v>
      </c>
      <c r="C145" s="91" t="s">
        <v>103</v>
      </c>
      <c r="D145" s="92" t="s">
        <v>248</v>
      </c>
      <c r="E145" s="93">
        <v>1000</v>
      </c>
      <c r="F145" s="94">
        <v>1000</v>
      </c>
      <c r="G145" s="93">
        <v>0</v>
      </c>
    </row>
    <row r="146" spans="1:7" ht="21.75" customHeight="1">
      <c r="A146" s="89" t="s">
        <v>245</v>
      </c>
      <c r="B146" s="90" t="s">
        <v>112</v>
      </c>
      <c r="C146" s="91" t="s">
        <v>103</v>
      </c>
      <c r="D146" s="92" t="s">
        <v>249</v>
      </c>
      <c r="E146" s="93">
        <v>4400</v>
      </c>
      <c r="F146" s="94">
        <v>4400</v>
      </c>
      <c r="G146" s="93">
        <v>0</v>
      </c>
    </row>
    <row r="147" spans="1:7" ht="21.75" customHeight="1">
      <c r="A147" s="89" t="s">
        <v>245</v>
      </c>
      <c r="B147" s="90" t="s">
        <v>134</v>
      </c>
      <c r="C147" s="91" t="s">
        <v>103</v>
      </c>
      <c r="D147" s="92" t="s">
        <v>250</v>
      </c>
      <c r="E147" s="93">
        <v>8440</v>
      </c>
      <c r="F147" s="94">
        <v>8440</v>
      </c>
      <c r="G147" s="93">
        <v>0</v>
      </c>
    </row>
    <row r="148" spans="1:7" ht="21.75" customHeight="1">
      <c r="A148" s="89" t="s">
        <v>245</v>
      </c>
      <c r="B148" s="90" t="s">
        <v>115</v>
      </c>
      <c r="C148" s="91" t="s">
        <v>103</v>
      </c>
      <c r="D148" s="92" t="s">
        <v>251</v>
      </c>
      <c r="E148" s="93">
        <v>17600</v>
      </c>
      <c r="F148" s="94">
        <v>17600</v>
      </c>
      <c r="G148" s="93">
        <v>0</v>
      </c>
    </row>
    <row r="149" spans="1:7" ht="21.75" customHeight="1">
      <c r="A149" s="89" t="s">
        <v>245</v>
      </c>
      <c r="B149" s="90" t="s">
        <v>243</v>
      </c>
      <c r="C149" s="91" t="s">
        <v>103</v>
      </c>
      <c r="D149" s="92" t="s">
        <v>252</v>
      </c>
      <c r="E149" s="93">
        <v>2400</v>
      </c>
      <c r="F149" s="94">
        <v>2400</v>
      </c>
      <c r="G149" s="93">
        <v>0</v>
      </c>
    </row>
    <row r="150" spans="1:7" ht="21.75" customHeight="1">
      <c r="A150" s="89" t="s">
        <v>245</v>
      </c>
      <c r="B150" s="90" t="s">
        <v>253</v>
      </c>
      <c r="C150" s="91" t="s">
        <v>103</v>
      </c>
      <c r="D150" s="92" t="s">
        <v>254</v>
      </c>
      <c r="E150" s="93">
        <v>1000</v>
      </c>
      <c r="F150" s="94">
        <v>1000</v>
      </c>
      <c r="G150" s="93">
        <v>0</v>
      </c>
    </row>
    <row r="151" spans="1:7" ht="21.75" customHeight="1">
      <c r="A151" s="89" t="s">
        <v>245</v>
      </c>
      <c r="B151" s="90" t="s">
        <v>255</v>
      </c>
      <c r="C151" s="91" t="s">
        <v>103</v>
      </c>
      <c r="D151" s="92" t="s">
        <v>256</v>
      </c>
      <c r="E151" s="93">
        <v>1200</v>
      </c>
      <c r="F151" s="94">
        <v>1200</v>
      </c>
      <c r="G151" s="93">
        <v>0</v>
      </c>
    </row>
    <row r="152" spans="1:7" ht="21.75" customHeight="1">
      <c r="A152" s="89" t="s">
        <v>245</v>
      </c>
      <c r="B152" s="90" t="s">
        <v>257</v>
      </c>
      <c r="C152" s="91" t="s">
        <v>103</v>
      </c>
      <c r="D152" s="92" t="s">
        <v>258</v>
      </c>
      <c r="E152" s="93">
        <v>1200</v>
      </c>
      <c r="F152" s="94">
        <v>1200</v>
      </c>
      <c r="G152" s="93">
        <v>0</v>
      </c>
    </row>
    <row r="153" spans="1:7" ht="21.75" customHeight="1">
      <c r="A153" s="89" t="s">
        <v>245</v>
      </c>
      <c r="B153" s="90" t="s">
        <v>160</v>
      </c>
      <c r="C153" s="91" t="s">
        <v>103</v>
      </c>
      <c r="D153" s="92" t="s">
        <v>259</v>
      </c>
      <c r="E153" s="93">
        <v>7208.38</v>
      </c>
      <c r="F153" s="94">
        <v>7208.38</v>
      </c>
      <c r="G153" s="93">
        <v>0</v>
      </c>
    </row>
    <row r="154" spans="1:7" ht="21.75" customHeight="1">
      <c r="A154" s="89" t="s">
        <v>245</v>
      </c>
      <c r="B154" s="90" t="s">
        <v>130</v>
      </c>
      <c r="C154" s="91" t="s">
        <v>103</v>
      </c>
      <c r="D154" s="92" t="s">
        <v>260</v>
      </c>
      <c r="E154" s="93">
        <v>2800</v>
      </c>
      <c r="F154" s="94">
        <v>2800</v>
      </c>
      <c r="G154" s="93">
        <v>0</v>
      </c>
    </row>
    <row r="155" spans="1:7" ht="21.75" customHeight="1">
      <c r="A155" s="89" t="s">
        <v>245</v>
      </c>
      <c r="B155" s="90" t="s">
        <v>262</v>
      </c>
      <c r="C155" s="91" t="s">
        <v>103</v>
      </c>
      <c r="D155" s="92" t="s">
        <v>263</v>
      </c>
      <c r="E155" s="93">
        <v>34800</v>
      </c>
      <c r="F155" s="94">
        <v>34800</v>
      </c>
      <c r="G155" s="93">
        <v>0</v>
      </c>
    </row>
    <row r="156" spans="1:7" ht="21.75" customHeight="1">
      <c r="A156" s="89" t="s">
        <v>245</v>
      </c>
      <c r="B156" s="90" t="s">
        <v>106</v>
      </c>
      <c r="C156" s="91" t="s">
        <v>103</v>
      </c>
      <c r="D156" s="92" t="s">
        <v>264</v>
      </c>
      <c r="E156" s="93">
        <v>28100</v>
      </c>
      <c r="F156" s="94">
        <v>28100</v>
      </c>
      <c r="G156" s="93">
        <v>0</v>
      </c>
    </row>
    <row r="157" spans="1:7" ht="21.75" customHeight="1">
      <c r="A157" s="89" t="s">
        <v>265</v>
      </c>
      <c r="B157" s="90" t="s">
        <v>121</v>
      </c>
      <c r="C157" s="91" t="s">
        <v>103</v>
      </c>
      <c r="D157" s="92" t="s">
        <v>266</v>
      </c>
      <c r="E157" s="93">
        <v>57900</v>
      </c>
      <c r="F157" s="94">
        <v>57900</v>
      </c>
      <c r="G157" s="93">
        <v>0</v>
      </c>
    </row>
    <row r="158" spans="1:7" ht="21.75" customHeight="1">
      <c r="A158" s="89" t="s">
        <v>265</v>
      </c>
      <c r="B158" s="90" t="s">
        <v>106</v>
      </c>
      <c r="C158" s="91" t="s">
        <v>103</v>
      </c>
      <c r="D158" s="92" t="s">
        <v>269</v>
      </c>
      <c r="E158" s="93">
        <v>14000</v>
      </c>
      <c r="F158" s="94">
        <v>14000</v>
      </c>
      <c r="G158" s="93">
        <v>0</v>
      </c>
    </row>
    <row r="159" spans="1:7" ht="21.75" customHeight="1">
      <c r="A159" s="89"/>
      <c r="B159" s="90"/>
      <c r="C159" s="91" t="s">
        <v>139</v>
      </c>
      <c r="D159" s="92" t="s">
        <v>140</v>
      </c>
      <c r="E159" s="93">
        <v>301504.36</v>
      </c>
      <c r="F159" s="94">
        <v>301504.36</v>
      </c>
      <c r="G159" s="93">
        <v>0</v>
      </c>
    </row>
    <row r="160" spans="1:7" ht="21.75" customHeight="1">
      <c r="A160" s="89" t="s">
        <v>233</v>
      </c>
      <c r="B160" s="90" t="s">
        <v>102</v>
      </c>
      <c r="C160" s="91" t="s">
        <v>103</v>
      </c>
      <c r="D160" s="92" t="s">
        <v>234</v>
      </c>
      <c r="E160" s="93">
        <v>85631</v>
      </c>
      <c r="F160" s="94">
        <v>85631</v>
      </c>
      <c r="G160" s="93">
        <v>0</v>
      </c>
    </row>
    <row r="161" spans="1:7" ht="21.75" customHeight="1">
      <c r="A161" s="89" t="s">
        <v>233</v>
      </c>
      <c r="B161" s="90" t="s">
        <v>121</v>
      </c>
      <c r="C161" s="91" t="s">
        <v>103</v>
      </c>
      <c r="D161" s="92" t="s">
        <v>235</v>
      </c>
      <c r="E161" s="93">
        <v>47724</v>
      </c>
      <c r="F161" s="94">
        <v>47724</v>
      </c>
      <c r="G161" s="93">
        <v>0</v>
      </c>
    </row>
    <row r="162" spans="1:7" ht="21.75" customHeight="1">
      <c r="A162" s="89" t="s">
        <v>233</v>
      </c>
      <c r="B162" s="90" t="s">
        <v>134</v>
      </c>
      <c r="C162" s="91" t="s">
        <v>103</v>
      </c>
      <c r="D162" s="92" t="s">
        <v>270</v>
      </c>
      <c r="E162" s="93">
        <v>42432</v>
      </c>
      <c r="F162" s="94">
        <v>42432</v>
      </c>
      <c r="G162" s="93">
        <v>0</v>
      </c>
    </row>
    <row r="163" spans="1:7" ht="21.75" customHeight="1">
      <c r="A163" s="89" t="s">
        <v>233</v>
      </c>
      <c r="B163" s="90" t="s">
        <v>118</v>
      </c>
      <c r="C163" s="91" t="s">
        <v>103</v>
      </c>
      <c r="D163" s="92" t="s">
        <v>237</v>
      </c>
      <c r="E163" s="93">
        <v>25783.52</v>
      </c>
      <c r="F163" s="94">
        <v>25783.52</v>
      </c>
      <c r="G163" s="93">
        <v>0</v>
      </c>
    </row>
    <row r="164" spans="1:7" ht="21.75" customHeight="1">
      <c r="A164" s="89" t="s">
        <v>233</v>
      </c>
      <c r="B164" s="90" t="s">
        <v>142</v>
      </c>
      <c r="C164" s="91" t="s">
        <v>103</v>
      </c>
      <c r="D164" s="92" t="s">
        <v>238</v>
      </c>
      <c r="E164" s="93">
        <v>12891.76</v>
      </c>
      <c r="F164" s="94">
        <v>12891.76</v>
      </c>
      <c r="G164" s="93">
        <v>0</v>
      </c>
    </row>
    <row r="165" spans="1:7" ht="21.75" customHeight="1">
      <c r="A165" s="89" t="s">
        <v>233</v>
      </c>
      <c r="B165" s="90" t="s">
        <v>239</v>
      </c>
      <c r="C165" s="91" t="s">
        <v>103</v>
      </c>
      <c r="D165" s="92" t="s">
        <v>240</v>
      </c>
      <c r="E165" s="93">
        <v>12569.47</v>
      </c>
      <c r="F165" s="94">
        <v>12569.47</v>
      </c>
      <c r="G165" s="93">
        <v>0</v>
      </c>
    </row>
    <row r="166" spans="1:7" ht="21.75" customHeight="1">
      <c r="A166" s="89" t="s">
        <v>233</v>
      </c>
      <c r="B166" s="90" t="s">
        <v>241</v>
      </c>
      <c r="C166" s="91" t="s">
        <v>103</v>
      </c>
      <c r="D166" s="92" t="s">
        <v>242</v>
      </c>
      <c r="E166" s="93">
        <v>1272.03</v>
      </c>
      <c r="F166" s="94">
        <v>1272.03</v>
      </c>
      <c r="G166" s="93">
        <v>0</v>
      </c>
    </row>
    <row r="167" spans="1:7" ht="21.75" customHeight="1">
      <c r="A167" s="89" t="s">
        <v>233</v>
      </c>
      <c r="B167" s="90" t="s">
        <v>243</v>
      </c>
      <c r="C167" s="91" t="s">
        <v>103</v>
      </c>
      <c r="D167" s="92" t="s">
        <v>122</v>
      </c>
      <c r="E167" s="93">
        <v>19337.64</v>
      </c>
      <c r="F167" s="94">
        <v>19337.64</v>
      </c>
      <c r="G167" s="93">
        <v>0</v>
      </c>
    </row>
    <row r="168" spans="1:7" ht="21.75" customHeight="1">
      <c r="A168" s="89" t="s">
        <v>245</v>
      </c>
      <c r="B168" s="90" t="s">
        <v>102</v>
      </c>
      <c r="C168" s="91" t="s">
        <v>103</v>
      </c>
      <c r="D168" s="92" t="s">
        <v>246</v>
      </c>
      <c r="E168" s="93">
        <v>2500</v>
      </c>
      <c r="F168" s="94">
        <v>2500</v>
      </c>
      <c r="G168" s="93">
        <v>0</v>
      </c>
    </row>
    <row r="169" spans="1:7" ht="21.75" customHeight="1">
      <c r="A169" s="89" t="s">
        <v>245</v>
      </c>
      <c r="B169" s="90" t="s">
        <v>121</v>
      </c>
      <c r="C169" s="91" t="s">
        <v>103</v>
      </c>
      <c r="D169" s="92" t="s">
        <v>247</v>
      </c>
      <c r="E169" s="93">
        <v>600</v>
      </c>
      <c r="F169" s="94">
        <v>600</v>
      </c>
      <c r="G169" s="93">
        <v>0</v>
      </c>
    </row>
    <row r="170" spans="1:7" ht="21.75" customHeight="1">
      <c r="A170" s="89" t="s">
        <v>245</v>
      </c>
      <c r="B170" s="90" t="s">
        <v>109</v>
      </c>
      <c r="C170" s="91" t="s">
        <v>103</v>
      </c>
      <c r="D170" s="92" t="s">
        <v>248</v>
      </c>
      <c r="E170" s="93">
        <v>500</v>
      </c>
      <c r="F170" s="94">
        <v>500</v>
      </c>
      <c r="G170" s="93">
        <v>0</v>
      </c>
    </row>
    <row r="171" spans="1:7" ht="21.75" customHeight="1">
      <c r="A171" s="89" t="s">
        <v>245</v>
      </c>
      <c r="B171" s="90" t="s">
        <v>112</v>
      </c>
      <c r="C171" s="91" t="s">
        <v>103</v>
      </c>
      <c r="D171" s="92" t="s">
        <v>249</v>
      </c>
      <c r="E171" s="93">
        <v>1600</v>
      </c>
      <c r="F171" s="94">
        <v>1600</v>
      </c>
      <c r="G171" s="93">
        <v>0</v>
      </c>
    </row>
    <row r="172" spans="1:7" ht="21.75" customHeight="1">
      <c r="A172" s="89" t="s">
        <v>245</v>
      </c>
      <c r="B172" s="90" t="s">
        <v>134</v>
      </c>
      <c r="C172" s="91" t="s">
        <v>103</v>
      </c>
      <c r="D172" s="92" t="s">
        <v>250</v>
      </c>
      <c r="E172" s="93">
        <v>1300</v>
      </c>
      <c r="F172" s="94">
        <v>1300</v>
      </c>
      <c r="G172" s="93">
        <v>0</v>
      </c>
    </row>
    <row r="173" spans="1:7" ht="21.75" customHeight="1">
      <c r="A173" s="89" t="s">
        <v>245</v>
      </c>
      <c r="B173" s="90" t="s">
        <v>115</v>
      </c>
      <c r="C173" s="91" t="s">
        <v>103</v>
      </c>
      <c r="D173" s="92" t="s">
        <v>251</v>
      </c>
      <c r="E173" s="93">
        <v>7200</v>
      </c>
      <c r="F173" s="94">
        <v>7200</v>
      </c>
      <c r="G173" s="93">
        <v>0</v>
      </c>
    </row>
    <row r="174" spans="1:7" ht="21.75" customHeight="1">
      <c r="A174" s="89" t="s">
        <v>245</v>
      </c>
      <c r="B174" s="90" t="s">
        <v>243</v>
      </c>
      <c r="C174" s="91" t="s">
        <v>103</v>
      </c>
      <c r="D174" s="92" t="s">
        <v>252</v>
      </c>
      <c r="E174" s="93">
        <v>800</v>
      </c>
      <c r="F174" s="94">
        <v>800</v>
      </c>
      <c r="G174" s="93">
        <v>0</v>
      </c>
    </row>
    <row r="175" spans="1:7" ht="21.75" customHeight="1">
      <c r="A175" s="89" t="s">
        <v>245</v>
      </c>
      <c r="B175" s="90" t="s">
        <v>253</v>
      </c>
      <c r="C175" s="91" t="s">
        <v>103</v>
      </c>
      <c r="D175" s="92" t="s">
        <v>254</v>
      </c>
      <c r="E175" s="93">
        <v>500</v>
      </c>
      <c r="F175" s="94">
        <v>500</v>
      </c>
      <c r="G175" s="93">
        <v>0</v>
      </c>
    </row>
    <row r="176" spans="1:7" ht="21.75" customHeight="1">
      <c r="A176" s="89" t="s">
        <v>245</v>
      </c>
      <c r="B176" s="90" t="s">
        <v>255</v>
      </c>
      <c r="C176" s="91" t="s">
        <v>103</v>
      </c>
      <c r="D176" s="92" t="s">
        <v>256</v>
      </c>
      <c r="E176" s="93">
        <v>600</v>
      </c>
      <c r="F176" s="94">
        <v>600</v>
      </c>
      <c r="G176" s="93">
        <v>0</v>
      </c>
    </row>
    <row r="177" spans="1:7" ht="21.75" customHeight="1">
      <c r="A177" s="89" t="s">
        <v>245</v>
      </c>
      <c r="B177" s="90" t="s">
        <v>257</v>
      </c>
      <c r="C177" s="91" t="s">
        <v>103</v>
      </c>
      <c r="D177" s="92" t="s">
        <v>258</v>
      </c>
      <c r="E177" s="93">
        <v>600</v>
      </c>
      <c r="F177" s="94">
        <v>600</v>
      </c>
      <c r="G177" s="93">
        <v>0</v>
      </c>
    </row>
    <row r="178" spans="1:7" ht="21.75" customHeight="1">
      <c r="A178" s="89" t="s">
        <v>245</v>
      </c>
      <c r="B178" s="90" t="s">
        <v>160</v>
      </c>
      <c r="C178" s="91" t="s">
        <v>103</v>
      </c>
      <c r="D178" s="92" t="s">
        <v>259</v>
      </c>
      <c r="E178" s="93">
        <v>3222.94</v>
      </c>
      <c r="F178" s="94">
        <v>3222.94</v>
      </c>
      <c r="G178" s="93">
        <v>0</v>
      </c>
    </row>
    <row r="179" spans="1:7" ht="21.75" customHeight="1">
      <c r="A179" s="89" t="s">
        <v>245</v>
      </c>
      <c r="B179" s="90" t="s">
        <v>130</v>
      </c>
      <c r="C179" s="91" t="s">
        <v>103</v>
      </c>
      <c r="D179" s="92" t="s">
        <v>260</v>
      </c>
      <c r="E179" s="93">
        <v>1400</v>
      </c>
      <c r="F179" s="94">
        <v>1400</v>
      </c>
      <c r="G179" s="93">
        <v>0</v>
      </c>
    </row>
    <row r="180" spans="1:7" ht="21.75" customHeight="1">
      <c r="A180" s="89" t="s">
        <v>245</v>
      </c>
      <c r="B180" s="90" t="s">
        <v>106</v>
      </c>
      <c r="C180" s="91" t="s">
        <v>103</v>
      </c>
      <c r="D180" s="92" t="s">
        <v>264</v>
      </c>
      <c r="E180" s="93">
        <v>13200</v>
      </c>
      <c r="F180" s="94">
        <v>13200</v>
      </c>
      <c r="G180" s="93">
        <v>0</v>
      </c>
    </row>
    <row r="181" spans="1:7" ht="21.75" customHeight="1">
      <c r="A181" s="89" t="s">
        <v>265</v>
      </c>
      <c r="B181" s="90" t="s">
        <v>121</v>
      </c>
      <c r="C181" s="91" t="s">
        <v>103</v>
      </c>
      <c r="D181" s="92" t="s">
        <v>266</v>
      </c>
      <c r="E181" s="93">
        <v>15840</v>
      </c>
      <c r="F181" s="94">
        <v>15840</v>
      </c>
      <c r="G181" s="93">
        <v>0</v>
      </c>
    </row>
    <row r="182" spans="1:7" ht="21.75" customHeight="1">
      <c r="A182" s="89" t="s">
        <v>265</v>
      </c>
      <c r="B182" s="90" t="s">
        <v>106</v>
      </c>
      <c r="C182" s="91" t="s">
        <v>103</v>
      </c>
      <c r="D182" s="92" t="s">
        <v>269</v>
      </c>
      <c r="E182" s="93">
        <v>4000</v>
      </c>
      <c r="F182" s="94">
        <v>4000</v>
      </c>
      <c r="G182" s="93">
        <v>0</v>
      </c>
    </row>
    <row r="183" spans="1:7" ht="21.75" customHeight="1">
      <c r="A183" s="89"/>
      <c r="B183" s="90"/>
      <c r="C183" s="91" t="s">
        <v>144</v>
      </c>
      <c r="D183" s="92" t="s">
        <v>145</v>
      </c>
      <c r="E183" s="93">
        <v>2849359.26</v>
      </c>
      <c r="F183" s="94">
        <v>2849359.26</v>
      </c>
      <c r="G183" s="93">
        <v>0</v>
      </c>
    </row>
    <row r="184" spans="1:7" ht="21.75" customHeight="1">
      <c r="A184" s="89" t="s">
        <v>233</v>
      </c>
      <c r="B184" s="90" t="s">
        <v>102</v>
      </c>
      <c r="C184" s="91" t="s">
        <v>103</v>
      </c>
      <c r="D184" s="92" t="s">
        <v>234</v>
      </c>
      <c r="E184" s="93">
        <v>861315</v>
      </c>
      <c r="F184" s="94">
        <v>861315</v>
      </c>
      <c r="G184" s="93">
        <v>0</v>
      </c>
    </row>
    <row r="185" spans="1:7" ht="21.75" customHeight="1">
      <c r="A185" s="89" t="s">
        <v>233</v>
      </c>
      <c r="B185" s="90" t="s">
        <v>121</v>
      </c>
      <c r="C185" s="91" t="s">
        <v>103</v>
      </c>
      <c r="D185" s="92" t="s">
        <v>235</v>
      </c>
      <c r="E185" s="93">
        <v>463464</v>
      </c>
      <c r="F185" s="94">
        <v>463464</v>
      </c>
      <c r="G185" s="93">
        <v>0</v>
      </c>
    </row>
    <row r="186" spans="1:7" ht="21.75" customHeight="1">
      <c r="A186" s="89" t="s">
        <v>233</v>
      </c>
      <c r="B186" s="90" t="s">
        <v>134</v>
      </c>
      <c r="C186" s="91" t="s">
        <v>103</v>
      </c>
      <c r="D186" s="92" t="s">
        <v>270</v>
      </c>
      <c r="E186" s="93">
        <v>412308</v>
      </c>
      <c r="F186" s="94">
        <v>412308</v>
      </c>
      <c r="G186" s="93">
        <v>0</v>
      </c>
    </row>
    <row r="187" spans="1:7" ht="21.75" customHeight="1">
      <c r="A187" s="89" t="s">
        <v>233</v>
      </c>
      <c r="B187" s="90" t="s">
        <v>118</v>
      </c>
      <c r="C187" s="91" t="s">
        <v>103</v>
      </c>
      <c r="D187" s="92" t="s">
        <v>237</v>
      </c>
      <c r="E187" s="93">
        <v>256545.12</v>
      </c>
      <c r="F187" s="94">
        <v>256545.12</v>
      </c>
      <c r="G187" s="93">
        <v>0</v>
      </c>
    </row>
    <row r="188" spans="1:7" ht="21.75" customHeight="1">
      <c r="A188" s="89" t="s">
        <v>233</v>
      </c>
      <c r="B188" s="90" t="s">
        <v>142</v>
      </c>
      <c r="C188" s="91" t="s">
        <v>103</v>
      </c>
      <c r="D188" s="92" t="s">
        <v>238</v>
      </c>
      <c r="E188" s="93">
        <v>128272.56</v>
      </c>
      <c r="F188" s="94">
        <v>128272.56</v>
      </c>
      <c r="G188" s="93">
        <v>0</v>
      </c>
    </row>
    <row r="189" spans="1:7" ht="21.75" customHeight="1">
      <c r="A189" s="89" t="s">
        <v>233</v>
      </c>
      <c r="B189" s="90" t="s">
        <v>239</v>
      </c>
      <c r="C189" s="91" t="s">
        <v>103</v>
      </c>
      <c r="D189" s="92" t="s">
        <v>240</v>
      </c>
      <c r="E189" s="93">
        <v>125065.75</v>
      </c>
      <c r="F189" s="94">
        <v>125065.75</v>
      </c>
      <c r="G189" s="93">
        <v>0</v>
      </c>
    </row>
    <row r="190" spans="1:7" ht="21.75" customHeight="1">
      <c r="A190" s="89" t="s">
        <v>233</v>
      </c>
      <c r="B190" s="90" t="s">
        <v>241</v>
      </c>
      <c r="C190" s="91" t="s">
        <v>103</v>
      </c>
      <c r="D190" s="92" t="s">
        <v>242</v>
      </c>
      <c r="E190" s="93">
        <v>12591.85</v>
      </c>
      <c r="F190" s="94">
        <v>12591.85</v>
      </c>
      <c r="G190" s="93">
        <v>0</v>
      </c>
    </row>
    <row r="191" spans="1:7" ht="21.75" customHeight="1">
      <c r="A191" s="89" t="s">
        <v>233</v>
      </c>
      <c r="B191" s="90" t="s">
        <v>243</v>
      </c>
      <c r="C191" s="91" t="s">
        <v>103</v>
      </c>
      <c r="D191" s="92" t="s">
        <v>122</v>
      </c>
      <c r="E191" s="93">
        <v>192408.84</v>
      </c>
      <c r="F191" s="94">
        <v>192408.84</v>
      </c>
      <c r="G191" s="93">
        <v>0</v>
      </c>
    </row>
    <row r="192" spans="1:7" ht="21.75" customHeight="1">
      <c r="A192" s="89" t="s">
        <v>245</v>
      </c>
      <c r="B192" s="90" t="s">
        <v>102</v>
      </c>
      <c r="C192" s="91" t="s">
        <v>103</v>
      </c>
      <c r="D192" s="92" t="s">
        <v>246</v>
      </c>
      <c r="E192" s="93">
        <v>23750</v>
      </c>
      <c r="F192" s="94">
        <v>23750</v>
      </c>
      <c r="G192" s="93">
        <v>0</v>
      </c>
    </row>
    <row r="193" spans="1:7" ht="21.75" customHeight="1">
      <c r="A193" s="89" t="s">
        <v>245</v>
      </c>
      <c r="B193" s="90" t="s">
        <v>121</v>
      </c>
      <c r="C193" s="91" t="s">
        <v>103</v>
      </c>
      <c r="D193" s="92" t="s">
        <v>247</v>
      </c>
      <c r="E193" s="93">
        <v>5700</v>
      </c>
      <c r="F193" s="94">
        <v>5700</v>
      </c>
      <c r="G193" s="93">
        <v>0</v>
      </c>
    </row>
    <row r="194" spans="1:7" ht="21.75" customHeight="1">
      <c r="A194" s="89" t="s">
        <v>245</v>
      </c>
      <c r="B194" s="90" t="s">
        <v>109</v>
      </c>
      <c r="C194" s="91" t="s">
        <v>103</v>
      </c>
      <c r="D194" s="92" t="s">
        <v>248</v>
      </c>
      <c r="E194" s="93">
        <v>4750</v>
      </c>
      <c r="F194" s="94">
        <v>4750</v>
      </c>
      <c r="G194" s="93">
        <v>0</v>
      </c>
    </row>
    <row r="195" spans="1:7" ht="21.75" customHeight="1">
      <c r="A195" s="89" t="s">
        <v>245</v>
      </c>
      <c r="B195" s="90" t="s">
        <v>112</v>
      </c>
      <c r="C195" s="91" t="s">
        <v>103</v>
      </c>
      <c r="D195" s="92" t="s">
        <v>249</v>
      </c>
      <c r="E195" s="93">
        <v>15200</v>
      </c>
      <c r="F195" s="94">
        <v>15200</v>
      </c>
      <c r="G195" s="93">
        <v>0</v>
      </c>
    </row>
    <row r="196" spans="1:7" ht="21.75" customHeight="1">
      <c r="A196" s="89" t="s">
        <v>245</v>
      </c>
      <c r="B196" s="90" t="s">
        <v>134</v>
      </c>
      <c r="C196" s="91" t="s">
        <v>103</v>
      </c>
      <c r="D196" s="92" t="s">
        <v>250</v>
      </c>
      <c r="E196" s="93">
        <v>12350</v>
      </c>
      <c r="F196" s="94">
        <v>12350</v>
      </c>
      <c r="G196" s="93">
        <v>0</v>
      </c>
    </row>
    <row r="197" spans="1:7" ht="21.75" customHeight="1">
      <c r="A197" s="89" t="s">
        <v>245</v>
      </c>
      <c r="B197" s="90" t="s">
        <v>115</v>
      </c>
      <c r="C197" s="91" t="s">
        <v>103</v>
      </c>
      <c r="D197" s="92" t="s">
        <v>251</v>
      </c>
      <c r="E197" s="93">
        <v>68400</v>
      </c>
      <c r="F197" s="94">
        <v>68400</v>
      </c>
      <c r="G197" s="93">
        <v>0</v>
      </c>
    </row>
    <row r="198" spans="1:7" ht="21.75" customHeight="1">
      <c r="A198" s="89" t="s">
        <v>245</v>
      </c>
      <c r="B198" s="90" t="s">
        <v>243</v>
      </c>
      <c r="C198" s="91" t="s">
        <v>103</v>
      </c>
      <c r="D198" s="92" t="s">
        <v>252</v>
      </c>
      <c r="E198" s="93">
        <v>7600</v>
      </c>
      <c r="F198" s="94">
        <v>7600</v>
      </c>
      <c r="G198" s="93">
        <v>0</v>
      </c>
    </row>
    <row r="199" spans="1:7" ht="21.75" customHeight="1">
      <c r="A199" s="89" t="s">
        <v>245</v>
      </c>
      <c r="B199" s="90" t="s">
        <v>253</v>
      </c>
      <c r="C199" s="91" t="s">
        <v>103</v>
      </c>
      <c r="D199" s="92" t="s">
        <v>254</v>
      </c>
      <c r="E199" s="93">
        <v>4750</v>
      </c>
      <c r="F199" s="94">
        <v>4750</v>
      </c>
      <c r="G199" s="93">
        <v>0</v>
      </c>
    </row>
    <row r="200" spans="1:7" ht="21.75" customHeight="1">
      <c r="A200" s="89" t="s">
        <v>245</v>
      </c>
      <c r="B200" s="90" t="s">
        <v>255</v>
      </c>
      <c r="C200" s="91" t="s">
        <v>103</v>
      </c>
      <c r="D200" s="92" t="s">
        <v>256</v>
      </c>
      <c r="E200" s="93">
        <v>5700</v>
      </c>
      <c r="F200" s="94">
        <v>5700</v>
      </c>
      <c r="G200" s="93">
        <v>0</v>
      </c>
    </row>
    <row r="201" spans="1:7" ht="21.75" customHeight="1">
      <c r="A201" s="89" t="s">
        <v>245</v>
      </c>
      <c r="B201" s="90" t="s">
        <v>257</v>
      </c>
      <c r="C201" s="91" t="s">
        <v>103</v>
      </c>
      <c r="D201" s="92" t="s">
        <v>258</v>
      </c>
      <c r="E201" s="93">
        <v>5700</v>
      </c>
      <c r="F201" s="94">
        <v>5700</v>
      </c>
      <c r="G201" s="93">
        <v>0</v>
      </c>
    </row>
    <row r="202" spans="1:7" ht="21.75" customHeight="1">
      <c r="A202" s="89" t="s">
        <v>245</v>
      </c>
      <c r="B202" s="90" t="s">
        <v>160</v>
      </c>
      <c r="C202" s="91" t="s">
        <v>103</v>
      </c>
      <c r="D202" s="92" t="s">
        <v>259</v>
      </c>
      <c r="E202" s="93">
        <v>32068.14</v>
      </c>
      <c r="F202" s="94">
        <v>32068.14</v>
      </c>
      <c r="G202" s="93">
        <v>0</v>
      </c>
    </row>
    <row r="203" spans="1:7" ht="21.75" customHeight="1">
      <c r="A203" s="89" t="s">
        <v>245</v>
      </c>
      <c r="B203" s="90" t="s">
        <v>130</v>
      </c>
      <c r="C203" s="91" t="s">
        <v>103</v>
      </c>
      <c r="D203" s="92" t="s">
        <v>260</v>
      </c>
      <c r="E203" s="93">
        <v>13300</v>
      </c>
      <c r="F203" s="94">
        <v>13300</v>
      </c>
      <c r="G203" s="93">
        <v>0</v>
      </c>
    </row>
    <row r="204" spans="1:7" ht="21.75" customHeight="1">
      <c r="A204" s="89" t="s">
        <v>245</v>
      </c>
      <c r="B204" s="90" t="s">
        <v>127</v>
      </c>
      <c r="C204" s="91" t="s">
        <v>103</v>
      </c>
      <c r="D204" s="92" t="s">
        <v>261</v>
      </c>
      <c r="E204" s="93">
        <v>30000</v>
      </c>
      <c r="F204" s="94">
        <v>30000</v>
      </c>
      <c r="G204" s="93">
        <v>0</v>
      </c>
    </row>
    <row r="205" spans="1:7" ht="21.75" customHeight="1">
      <c r="A205" s="89" t="s">
        <v>245</v>
      </c>
      <c r="B205" s="90" t="s">
        <v>106</v>
      </c>
      <c r="C205" s="91" t="s">
        <v>103</v>
      </c>
      <c r="D205" s="92" t="s">
        <v>264</v>
      </c>
      <c r="E205" s="93">
        <v>118400</v>
      </c>
      <c r="F205" s="94">
        <v>118400</v>
      </c>
      <c r="G205" s="93">
        <v>0</v>
      </c>
    </row>
    <row r="206" spans="1:7" ht="21.75" customHeight="1">
      <c r="A206" s="89" t="s">
        <v>265</v>
      </c>
      <c r="B206" s="90" t="s">
        <v>121</v>
      </c>
      <c r="C206" s="91" t="s">
        <v>103</v>
      </c>
      <c r="D206" s="92" t="s">
        <v>266</v>
      </c>
      <c r="E206" s="93">
        <v>39600</v>
      </c>
      <c r="F206" s="94">
        <v>39600</v>
      </c>
      <c r="G206" s="93">
        <v>0</v>
      </c>
    </row>
    <row r="207" spans="1:7" ht="21.75" customHeight="1">
      <c r="A207" s="89" t="s">
        <v>265</v>
      </c>
      <c r="B207" s="90" t="s">
        <v>142</v>
      </c>
      <c r="C207" s="91" t="s">
        <v>103</v>
      </c>
      <c r="D207" s="92" t="s">
        <v>268</v>
      </c>
      <c r="E207" s="93">
        <v>120</v>
      </c>
      <c r="F207" s="94">
        <v>120</v>
      </c>
      <c r="G207" s="93">
        <v>0</v>
      </c>
    </row>
    <row r="208" spans="1:7" ht="21.75" customHeight="1">
      <c r="A208" s="89" t="s">
        <v>265</v>
      </c>
      <c r="B208" s="90" t="s">
        <v>106</v>
      </c>
      <c r="C208" s="91" t="s">
        <v>103</v>
      </c>
      <c r="D208" s="92" t="s">
        <v>269</v>
      </c>
      <c r="E208" s="93">
        <v>10000</v>
      </c>
      <c r="F208" s="94">
        <v>10000</v>
      </c>
      <c r="G208" s="93">
        <v>0</v>
      </c>
    </row>
    <row r="209" spans="1:7" ht="21.75" customHeight="1">
      <c r="A209" s="89"/>
      <c r="B209" s="90"/>
      <c r="C209" s="91" t="s">
        <v>147</v>
      </c>
      <c r="D209" s="92" t="s">
        <v>148</v>
      </c>
      <c r="E209" s="93">
        <v>1006800.38</v>
      </c>
      <c r="F209" s="94">
        <v>1006800.38</v>
      </c>
      <c r="G209" s="93">
        <v>0</v>
      </c>
    </row>
    <row r="210" spans="1:7" ht="21.75" customHeight="1">
      <c r="A210" s="89" t="s">
        <v>233</v>
      </c>
      <c r="B210" s="90" t="s">
        <v>102</v>
      </c>
      <c r="C210" s="91" t="s">
        <v>103</v>
      </c>
      <c r="D210" s="92" t="s">
        <v>234</v>
      </c>
      <c r="E210" s="93">
        <v>305240</v>
      </c>
      <c r="F210" s="94">
        <v>305240</v>
      </c>
      <c r="G210" s="93">
        <v>0</v>
      </c>
    </row>
    <row r="211" spans="1:7" ht="21.75" customHeight="1">
      <c r="A211" s="89" t="s">
        <v>233</v>
      </c>
      <c r="B211" s="90" t="s">
        <v>121</v>
      </c>
      <c r="C211" s="91" t="s">
        <v>103</v>
      </c>
      <c r="D211" s="92" t="s">
        <v>235</v>
      </c>
      <c r="E211" s="93">
        <v>169080</v>
      </c>
      <c r="F211" s="94">
        <v>169080</v>
      </c>
      <c r="G211" s="93">
        <v>0</v>
      </c>
    </row>
    <row r="212" spans="1:7" ht="21.75" customHeight="1">
      <c r="A212" s="89" t="s">
        <v>233</v>
      </c>
      <c r="B212" s="90" t="s">
        <v>134</v>
      </c>
      <c r="C212" s="91" t="s">
        <v>103</v>
      </c>
      <c r="D212" s="92" t="s">
        <v>270</v>
      </c>
      <c r="E212" s="93">
        <v>148932</v>
      </c>
      <c r="F212" s="94">
        <v>148932</v>
      </c>
      <c r="G212" s="93">
        <v>0</v>
      </c>
    </row>
    <row r="213" spans="1:7" ht="21.75" customHeight="1">
      <c r="A213" s="89" t="s">
        <v>233</v>
      </c>
      <c r="B213" s="90" t="s">
        <v>118</v>
      </c>
      <c r="C213" s="91" t="s">
        <v>103</v>
      </c>
      <c r="D213" s="92" t="s">
        <v>237</v>
      </c>
      <c r="E213" s="93">
        <v>91521.92</v>
      </c>
      <c r="F213" s="94">
        <v>91521.92</v>
      </c>
      <c r="G213" s="93">
        <v>0</v>
      </c>
    </row>
    <row r="214" spans="1:7" ht="21.75" customHeight="1">
      <c r="A214" s="89" t="s">
        <v>233</v>
      </c>
      <c r="B214" s="90" t="s">
        <v>142</v>
      </c>
      <c r="C214" s="91" t="s">
        <v>103</v>
      </c>
      <c r="D214" s="92" t="s">
        <v>238</v>
      </c>
      <c r="E214" s="93">
        <v>45760.96</v>
      </c>
      <c r="F214" s="94">
        <v>45760.96</v>
      </c>
      <c r="G214" s="93">
        <v>0</v>
      </c>
    </row>
    <row r="215" spans="1:7" ht="21.75" customHeight="1">
      <c r="A215" s="89" t="s">
        <v>233</v>
      </c>
      <c r="B215" s="90" t="s">
        <v>239</v>
      </c>
      <c r="C215" s="91" t="s">
        <v>103</v>
      </c>
      <c r="D215" s="92" t="s">
        <v>240</v>
      </c>
      <c r="E215" s="93">
        <v>44616.94</v>
      </c>
      <c r="F215" s="94">
        <v>44616.94</v>
      </c>
      <c r="G215" s="93">
        <v>0</v>
      </c>
    </row>
    <row r="216" spans="1:7" ht="21.75" customHeight="1">
      <c r="A216" s="89" t="s">
        <v>233</v>
      </c>
      <c r="B216" s="90" t="s">
        <v>241</v>
      </c>
      <c r="C216" s="91" t="s">
        <v>103</v>
      </c>
      <c r="D216" s="92" t="s">
        <v>242</v>
      </c>
      <c r="E216" s="93">
        <v>4508.08</v>
      </c>
      <c r="F216" s="94">
        <v>4508.08</v>
      </c>
      <c r="G216" s="93">
        <v>0</v>
      </c>
    </row>
    <row r="217" spans="1:7" ht="21.75" customHeight="1">
      <c r="A217" s="89" t="s">
        <v>233</v>
      </c>
      <c r="B217" s="90" t="s">
        <v>243</v>
      </c>
      <c r="C217" s="91" t="s">
        <v>103</v>
      </c>
      <c r="D217" s="92" t="s">
        <v>122</v>
      </c>
      <c r="E217" s="93">
        <v>68641.44</v>
      </c>
      <c r="F217" s="94">
        <v>68641.44</v>
      </c>
      <c r="G217" s="93">
        <v>0</v>
      </c>
    </row>
    <row r="218" spans="1:7" ht="21.75" customHeight="1">
      <c r="A218" s="89" t="s">
        <v>245</v>
      </c>
      <c r="B218" s="90" t="s">
        <v>102</v>
      </c>
      <c r="C218" s="91" t="s">
        <v>103</v>
      </c>
      <c r="D218" s="92" t="s">
        <v>246</v>
      </c>
      <c r="E218" s="93">
        <v>8750</v>
      </c>
      <c r="F218" s="94">
        <v>8750</v>
      </c>
      <c r="G218" s="93">
        <v>0</v>
      </c>
    </row>
    <row r="219" spans="1:7" ht="21.75" customHeight="1">
      <c r="A219" s="89" t="s">
        <v>245</v>
      </c>
      <c r="B219" s="90" t="s">
        <v>121</v>
      </c>
      <c r="C219" s="91" t="s">
        <v>103</v>
      </c>
      <c r="D219" s="92" t="s">
        <v>247</v>
      </c>
      <c r="E219" s="93">
        <v>2100</v>
      </c>
      <c r="F219" s="94">
        <v>2100</v>
      </c>
      <c r="G219" s="93">
        <v>0</v>
      </c>
    </row>
    <row r="220" spans="1:7" ht="21.75" customHeight="1">
      <c r="A220" s="89" t="s">
        <v>245</v>
      </c>
      <c r="B220" s="90" t="s">
        <v>109</v>
      </c>
      <c r="C220" s="91" t="s">
        <v>103</v>
      </c>
      <c r="D220" s="92" t="s">
        <v>248</v>
      </c>
      <c r="E220" s="93">
        <v>1750</v>
      </c>
      <c r="F220" s="94">
        <v>1750</v>
      </c>
      <c r="G220" s="93">
        <v>0</v>
      </c>
    </row>
    <row r="221" spans="1:7" ht="21.75" customHeight="1">
      <c r="A221" s="89" t="s">
        <v>245</v>
      </c>
      <c r="B221" s="90" t="s">
        <v>112</v>
      </c>
      <c r="C221" s="91" t="s">
        <v>103</v>
      </c>
      <c r="D221" s="92" t="s">
        <v>249</v>
      </c>
      <c r="E221" s="93">
        <v>5600</v>
      </c>
      <c r="F221" s="94">
        <v>5600</v>
      </c>
      <c r="G221" s="93">
        <v>0</v>
      </c>
    </row>
    <row r="222" spans="1:7" ht="21.75" customHeight="1">
      <c r="A222" s="89" t="s">
        <v>245</v>
      </c>
      <c r="B222" s="90" t="s">
        <v>134</v>
      </c>
      <c r="C222" s="91" t="s">
        <v>103</v>
      </c>
      <c r="D222" s="92" t="s">
        <v>250</v>
      </c>
      <c r="E222" s="93">
        <v>4550</v>
      </c>
      <c r="F222" s="94">
        <v>4550</v>
      </c>
      <c r="G222" s="93">
        <v>0</v>
      </c>
    </row>
    <row r="223" spans="1:7" ht="21.75" customHeight="1">
      <c r="A223" s="89" t="s">
        <v>245</v>
      </c>
      <c r="B223" s="90" t="s">
        <v>115</v>
      </c>
      <c r="C223" s="91" t="s">
        <v>103</v>
      </c>
      <c r="D223" s="92" t="s">
        <v>251</v>
      </c>
      <c r="E223" s="93">
        <v>25200</v>
      </c>
      <c r="F223" s="94">
        <v>25200</v>
      </c>
      <c r="G223" s="93">
        <v>0</v>
      </c>
    </row>
    <row r="224" spans="1:7" ht="21.75" customHeight="1">
      <c r="A224" s="89" t="s">
        <v>245</v>
      </c>
      <c r="B224" s="90" t="s">
        <v>243</v>
      </c>
      <c r="C224" s="91" t="s">
        <v>103</v>
      </c>
      <c r="D224" s="92" t="s">
        <v>252</v>
      </c>
      <c r="E224" s="93">
        <v>2800</v>
      </c>
      <c r="F224" s="94">
        <v>2800</v>
      </c>
      <c r="G224" s="93">
        <v>0</v>
      </c>
    </row>
    <row r="225" spans="1:7" ht="21.75" customHeight="1">
      <c r="A225" s="89" t="s">
        <v>245</v>
      </c>
      <c r="B225" s="90" t="s">
        <v>253</v>
      </c>
      <c r="C225" s="91" t="s">
        <v>103</v>
      </c>
      <c r="D225" s="92" t="s">
        <v>254</v>
      </c>
      <c r="E225" s="93">
        <v>1750</v>
      </c>
      <c r="F225" s="94">
        <v>1750</v>
      </c>
      <c r="G225" s="93">
        <v>0</v>
      </c>
    </row>
    <row r="226" spans="1:7" ht="21.75" customHeight="1">
      <c r="A226" s="89" t="s">
        <v>245</v>
      </c>
      <c r="B226" s="90" t="s">
        <v>255</v>
      </c>
      <c r="C226" s="91" t="s">
        <v>103</v>
      </c>
      <c r="D226" s="92" t="s">
        <v>256</v>
      </c>
      <c r="E226" s="93">
        <v>2100</v>
      </c>
      <c r="F226" s="94">
        <v>2100</v>
      </c>
      <c r="G226" s="93">
        <v>0</v>
      </c>
    </row>
    <row r="227" spans="1:7" ht="21.75" customHeight="1">
      <c r="A227" s="89" t="s">
        <v>245</v>
      </c>
      <c r="B227" s="90" t="s">
        <v>257</v>
      </c>
      <c r="C227" s="91" t="s">
        <v>103</v>
      </c>
      <c r="D227" s="92" t="s">
        <v>258</v>
      </c>
      <c r="E227" s="93">
        <v>2100</v>
      </c>
      <c r="F227" s="94">
        <v>2100</v>
      </c>
      <c r="G227" s="93">
        <v>0</v>
      </c>
    </row>
    <row r="228" spans="1:7" ht="21.75" customHeight="1">
      <c r="A228" s="89" t="s">
        <v>245</v>
      </c>
      <c r="B228" s="90" t="s">
        <v>160</v>
      </c>
      <c r="C228" s="91" t="s">
        <v>103</v>
      </c>
      <c r="D228" s="92" t="s">
        <v>259</v>
      </c>
      <c r="E228" s="93">
        <v>11440.24</v>
      </c>
      <c r="F228" s="94">
        <v>11440.24</v>
      </c>
      <c r="G228" s="93">
        <v>0</v>
      </c>
    </row>
    <row r="229" spans="1:7" ht="21.75" customHeight="1">
      <c r="A229" s="89" t="s">
        <v>245</v>
      </c>
      <c r="B229" s="90" t="s">
        <v>130</v>
      </c>
      <c r="C229" s="91" t="s">
        <v>103</v>
      </c>
      <c r="D229" s="92" t="s">
        <v>260</v>
      </c>
      <c r="E229" s="93">
        <v>4900</v>
      </c>
      <c r="F229" s="94">
        <v>4900</v>
      </c>
      <c r="G229" s="93">
        <v>0</v>
      </c>
    </row>
    <row r="230" spans="1:7" ht="21.75" customHeight="1">
      <c r="A230" s="89" t="s">
        <v>245</v>
      </c>
      <c r="B230" s="90" t="s">
        <v>106</v>
      </c>
      <c r="C230" s="91" t="s">
        <v>103</v>
      </c>
      <c r="D230" s="92" t="s">
        <v>264</v>
      </c>
      <c r="E230" s="93">
        <v>43200</v>
      </c>
      <c r="F230" s="94">
        <v>43200</v>
      </c>
      <c r="G230" s="93">
        <v>0</v>
      </c>
    </row>
    <row r="231" spans="1:7" ht="21.75" customHeight="1">
      <c r="A231" s="89" t="s">
        <v>265</v>
      </c>
      <c r="B231" s="90" t="s">
        <v>121</v>
      </c>
      <c r="C231" s="91" t="s">
        <v>103</v>
      </c>
      <c r="D231" s="92" t="s">
        <v>266</v>
      </c>
      <c r="E231" s="93">
        <v>10198.8</v>
      </c>
      <c r="F231" s="94">
        <v>10198.8</v>
      </c>
      <c r="G231" s="93">
        <v>0</v>
      </c>
    </row>
    <row r="232" spans="1:7" ht="21.75" customHeight="1">
      <c r="A232" s="89" t="s">
        <v>265</v>
      </c>
      <c r="B232" s="90" t="s">
        <v>142</v>
      </c>
      <c r="C232" s="91" t="s">
        <v>103</v>
      </c>
      <c r="D232" s="92" t="s">
        <v>268</v>
      </c>
      <c r="E232" s="93">
        <v>60</v>
      </c>
      <c r="F232" s="94">
        <v>60</v>
      </c>
      <c r="G232" s="93">
        <v>0</v>
      </c>
    </row>
    <row r="233" spans="1:7" ht="21.75" customHeight="1">
      <c r="A233" s="89" t="s">
        <v>265</v>
      </c>
      <c r="B233" s="90" t="s">
        <v>106</v>
      </c>
      <c r="C233" s="91" t="s">
        <v>103</v>
      </c>
      <c r="D233" s="92" t="s">
        <v>269</v>
      </c>
      <c r="E233" s="93">
        <v>2000</v>
      </c>
      <c r="F233" s="94">
        <v>2000</v>
      </c>
      <c r="G233" s="93">
        <v>0</v>
      </c>
    </row>
    <row r="234" spans="1:7" ht="21.75" customHeight="1">
      <c r="A234" s="89"/>
      <c r="B234" s="90"/>
      <c r="C234" s="91" t="s">
        <v>150</v>
      </c>
      <c r="D234" s="92" t="s">
        <v>151</v>
      </c>
      <c r="E234" s="93">
        <v>324804.49</v>
      </c>
      <c r="F234" s="94">
        <v>324804.49</v>
      </c>
      <c r="G234" s="93">
        <v>0</v>
      </c>
    </row>
    <row r="235" spans="1:7" ht="21.75" customHeight="1">
      <c r="A235" s="89" t="s">
        <v>233</v>
      </c>
      <c r="B235" s="90" t="s">
        <v>102</v>
      </c>
      <c r="C235" s="91" t="s">
        <v>103</v>
      </c>
      <c r="D235" s="92" t="s">
        <v>234</v>
      </c>
      <c r="E235" s="93">
        <v>92690</v>
      </c>
      <c r="F235" s="94">
        <v>92690</v>
      </c>
      <c r="G235" s="93">
        <v>0</v>
      </c>
    </row>
    <row r="236" spans="1:7" ht="21.75" customHeight="1">
      <c r="A236" s="89" t="s">
        <v>233</v>
      </c>
      <c r="B236" s="90" t="s">
        <v>121</v>
      </c>
      <c r="C236" s="91" t="s">
        <v>103</v>
      </c>
      <c r="D236" s="92" t="s">
        <v>235</v>
      </c>
      <c r="E236" s="93">
        <v>60348</v>
      </c>
      <c r="F236" s="94">
        <v>60348</v>
      </c>
      <c r="G236" s="93">
        <v>0</v>
      </c>
    </row>
    <row r="237" spans="1:7" ht="21.75" customHeight="1">
      <c r="A237" s="89" t="s">
        <v>233</v>
      </c>
      <c r="B237" s="90" t="s">
        <v>134</v>
      </c>
      <c r="C237" s="91" t="s">
        <v>103</v>
      </c>
      <c r="D237" s="92" t="s">
        <v>270</v>
      </c>
      <c r="E237" s="93">
        <v>44028</v>
      </c>
      <c r="F237" s="94">
        <v>44028</v>
      </c>
      <c r="G237" s="93">
        <v>0</v>
      </c>
    </row>
    <row r="238" spans="1:7" ht="21.75" customHeight="1">
      <c r="A238" s="89" t="s">
        <v>233</v>
      </c>
      <c r="B238" s="90" t="s">
        <v>118</v>
      </c>
      <c r="C238" s="91" t="s">
        <v>103</v>
      </c>
      <c r="D238" s="92" t="s">
        <v>237</v>
      </c>
      <c r="E238" s="93">
        <v>29188.16</v>
      </c>
      <c r="F238" s="94">
        <v>29188.16</v>
      </c>
      <c r="G238" s="93">
        <v>0</v>
      </c>
    </row>
    <row r="239" spans="1:7" ht="21.75" customHeight="1">
      <c r="A239" s="89" t="s">
        <v>233</v>
      </c>
      <c r="B239" s="90" t="s">
        <v>142</v>
      </c>
      <c r="C239" s="91" t="s">
        <v>103</v>
      </c>
      <c r="D239" s="92" t="s">
        <v>238</v>
      </c>
      <c r="E239" s="93">
        <v>14594.08</v>
      </c>
      <c r="F239" s="94">
        <v>14594.08</v>
      </c>
      <c r="G239" s="93">
        <v>0</v>
      </c>
    </row>
    <row r="240" spans="1:7" ht="21.75" customHeight="1">
      <c r="A240" s="89" t="s">
        <v>233</v>
      </c>
      <c r="B240" s="90" t="s">
        <v>239</v>
      </c>
      <c r="C240" s="91" t="s">
        <v>103</v>
      </c>
      <c r="D240" s="92" t="s">
        <v>240</v>
      </c>
      <c r="E240" s="93">
        <v>14229.23</v>
      </c>
      <c r="F240" s="94">
        <v>14229.23</v>
      </c>
      <c r="G240" s="93">
        <v>0</v>
      </c>
    </row>
    <row r="241" spans="1:7" ht="21.75" customHeight="1">
      <c r="A241" s="89" t="s">
        <v>233</v>
      </c>
      <c r="B241" s="90" t="s">
        <v>241</v>
      </c>
      <c r="C241" s="91" t="s">
        <v>103</v>
      </c>
      <c r="D241" s="92" t="s">
        <v>242</v>
      </c>
      <c r="E241" s="93">
        <v>1420.98</v>
      </c>
      <c r="F241" s="94">
        <v>1420.98</v>
      </c>
      <c r="G241" s="93">
        <v>0</v>
      </c>
    </row>
    <row r="242" spans="1:7" ht="21.75" customHeight="1">
      <c r="A242" s="89" t="s">
        <v>233</v>
      </c>
      <c r="B242" s="90" t="s">
        <v>243</v>
      </c>
      <c r="C242" s="91" t="s">
        <v>103</v>
      </c>
      <c r="D242" s="92" t="s">
        <v>122</v>
      </c>
      <c r="E242" s="93">
        <v>21891.12</v>
      </c>
      <c r="F242" s="94">
        <v>21891.12</v>
      </c>
      <c r="G242" s="93">
        <v>0</v>
      </c>
    </row>
    <row r="243" spans="1:7" ht="21.75" customHeight="1">
      <c r="A243" s="89" t="s">
        <v>245</v>
      </c>
      <c r="B243" s="90" t="s">
        <v>102</v>
      </c>
      <c r="C243" s="91" t="s">
        <v>103</v>
      </c>
      <c r="D243" s="92" t="s">
        <v>246</v>
      </c>
      <c r="E243" s="93">
        <v>2500</v>
      </c>
      <c r="F243" s="94">
        <v>2500</v>
      </c>
      <c r="G243" s="93">
        <v>0</v>
      </c>
    </row>
    <row r="244" spans="1:7" ht="21.75" customHeight="1">
      <c r="A244" s="89" t="s">
        <v>245</v>
      </c>
      <c r="B244" s="90" t="s">
        <v>121</v>
      </c>
      <c r="C244" s="91" t="s">
        <v>103</v>
      </c>
      <c r="D244" s="92" t="s">
        <v>247</v>
      </c>
      <c r="E244" s="93">
        <v>600</v>
      </c>
      <c r="F244" s="94">
        <v>600</v>
      </c>
      <c r="G244" s="93">
        <v>0</v>
      </c>
    </row>
    <row r="245" spans="1:7" ht="21.75" customHeight="1">
      <c r="A245" s="89" t="s">
        <v>245</v>
      </c>
      <c r="B245" s="90" t="s">
        <v>109</v>
      </c>
      <c r="C245" s="91" t="s">
        <v>103</v>
      </c>
      <c r="D245" s="92" t="s">
        <v>248</v>
      </c>
      <c r="E245" s="93">
        <v>500</v>
      </c>
      <c r="F245" s="94">
        <v>500</v>
      </c>
      <c r="G245" s="93">
        <v>0</v>
      </c>
    </row>
    <row r="246" spans="1:7" ht="21.75" customHeight="1">
      <c r="A246" s="89" t="s">
        <v>245</v>
      </c>
      <c r="B246" s="90" t="s">
        <v>112</v>
      </c>
      <c r="C246" s="91" t="s">
        <v>103</v>
      </c>
      <c r="D246" s="92" t="s">
        <v>249</v>
      </c>
      <c r="E246" s="93">
        <v>1600</v>
      </c>
      <c r="F246" s="94">
        <v>1600</v>
      </c>
      <c r="G246" s="93">
        <v>0</v>
      </c>
    </row>
    <row r="247" spans="1:7" ht="21.75" customHeight="1">
      <c r="A247" s="89" t="s">
        <v>245</v>
      </c>
      <c r="B247" s="90" t="s">
        <v>134</v>
      </c>
      <c r="C247" s="91" t="s">
        <v>103</v>
      </c>
      <c r="D247" s="92" t="s">
        <v>250</v>
      </c>
      <c r="E247" s="93">
        <v>1300</v>
      </c>
      <c r="F247" s="94">
        <v>1300</v>
      </c>
      <c r="G247" s="93">
        <v>0</v>
      </c>
    </row>
    <row r="248" spans="1:7" ht="21.75" customHeight="1">
      <c r="A248" s="89" t="s">
        <v>245</v>
      </c>
      <c r="B248" s="90" t="s">
        <v>115</v>
      </c>
      <c r="C248" s="91" t="s">
        <v>103</v>
      </c>
      <c r="D248" s="92" t="s">
        <v>251</v>
      </c>
      <c r="E248" s="93">
        <v>7200</v>
      </c>
      <c r="F248" s="94">
        <v>7200</v>
      </c>
      <c r="G248" s="93">
        <v>0</v>
      </c>
    </row>
    <row r="249" spans="1:7" ht="21.75" customHeight="1">
      <c r="A249" s="89" t="s">
        <v>245</v>
      </c>
      <c r="B249" s="90" t="s">
        <v>243</v>
      </c>
      <c r="C249" s="91" t="s">
        <v>103</v>
      </c>
      <c r="D249" s="92" t="s">
        <v>252</v>
      </c>
      <c r="E249" s="93">
        <v>800</v>
      </c>
      <c r="F249" s="94">
        <v>800</v>
      </c>
      <c r="G249" s="93">
        <v>0</v>
      </c>
    </row>
    <row r="250" spans="1:7" ht="21.75" customHeight="1">
      <c r="A250" s="89" t="s">
        <v>245</v>
      </c>
      <c r="B250" s="90" t="s">
        <v>253</v>
      </c>
      <c r="C250" s="91" t="s">
        <v>103</v>
      </c>
      <c r="D250" s="92" t="s">
        <v>254</v>
      </c>
      <c r="E250" s="93">
        <v>500</v>
      </c>
      <c r="F250" s="94">
        <v>500</v>
      </c>
      <c r="G250" s="93">
        <v>0</v>
      </c>
    </row>
    <row r="251" spans="1:7" ht="21.75" customHeight="1">
      <c r="A251" s="89" t="s">
        <v>245</v>
      </c>
      <c r="B251" s="90" t="s">
        <v>255</v>
      </c>
      <c r="C251" s="91" t="s">
        <v>103</v>
      </c>
      <c r="D251" s="92" t="s">
        <v>256</v>
      </c>
      <c r="E251" s="93">
        <v>600</v>
      </c>
      <c r="F251" s="94">
        <v>600</v>
      </c>
      <c r="G251" s="93">
        <v>0</v>
      </c>
    </row>
    <row r="252" spans="1:7" ht="21.75" customHeight="1">
      <c r="A252" s="89" t="s">
        <v>245</v>
      </c>
      <c r="B252" s="90" t="s">
        <v>257</v>
      </c>
      <c r="C252" s="91" t="s">
        <v>103</v>
      </c>
      <c r="D252" s="92" t="s">
        <v>258</v>
      </c>
      <c r="E252" s="93">
        <v>600</v>
      </c>
      <c r="F252" s="94">
        <v>600</v>
      </c>
      <c r="G252" s="93">
        <v>0</v>
      </c>
    </row>
    <row r="253" spans="1:7" ht="21.75" customHeight="1">
      <c r="A253" s="89" t="s">
        <v>245</v>
      </c>
      <c r="B253" s="90" t="s">
        <v>160</v>
      </c>
      <c r="C253" s="91" t="s">
        <v>103</v>
      </c>
      <c r="D253" s="92" t="s">
        <v>259</v>
      </c>
      <c r="E253" s="93">
        <v>3648.52</v>
      </c>
      <c r="F253" s="94">
        <v>3648.52</v>
      </c>
      <c r="G253" s="93">
        <v>0</v>
      </c>
    </row>
    <row r="254" spans="1:7" ht="21.75" customHeight="1">
      <c r="A254" s="89" t="s">
        <v>245</v>
      </c>
      <c r="B254" s="90" t="s">
        <v>130</v>
      </c>
      <c r="C254" s="91" t="s">
        <v>103</v>
      </c>
      <c r="D254" s="92" t="s">
        <v>260</v>
      </c>
      <c r="E254" s="93">
        <v>1400</v>
      </c>
      <c r="F254" s="94">
        <v>1400</v>
      </c>
      <c r="G254" s="93">
        <v>0</v>
      </c>
    </row>
    <row r="255" spans="1:7" ht="21.75" customHeight="1">
      <c r="A255" s="89" t="s">
        <v>245</v>
      </c>
      <c r="B255" s="90" t="s">
        <v>106</v>
      </c>
      <c r="C255" s="91" t="s">
        <v>103</v>
      </c>
      <c r="D255" s="92" t="s">
        <v>264</v>
      </c>
      <c r="E255" s="93">
        <v>12700</v>
      </c>
      <c r="F255" s="94">
        <v>12700</v>
      </c>
      <c r="G255" s="93">
        <v>0</v>
      </c>
    </row>
    <row r="256" spans="1:7" ht="21.75" customHeight="1">
      <c r="A256" s="89" t="s">
        <v>265</v>
      </c>
      <c r="B256" s="90" t="s">
        <v>121</v>
      </c>
      <c r="C256" s="91" t="s">
        <v>103</v>
      </c>
      <c r="D256" s="92" t="s">
        <v>266</v>
      </c>
      <c r="E256" s="93">
        <v>10466.4</v>
      </c>
      <c r="F256" s="94">
        <v>10466.4</v>
      </c>
      <c r="G256" s="93">
        <v>0</v>
      </c>
    </row>
    <row r="257" spans="1:7" ht="21.75" customHeight="1">
      <c r="A257" s="89" t="s">
        <v>265</v>
      </c>
      <c r="B257" s="90" t="s">
        <v>106</v>
      </c>
      <c r="C257" s="91" t="s">
        <v>103</v>
      </c>
      <c r="D257" s="92" t="s">
        <v>269</v>
      </c>
      <c r="E257" s="93">
        <v>2000</v>
      </c>
      <c r="F257" s="94">
        <v>2000</v>
      </c>
      <c r="G257" s="93">
        <v>0</v>
      </c>
    </row>
    <row r="258" spans="1:7" ht="21.75" customHeight="1">
      <c r="A258" s="89"/>
      <c r="B258" s="90"/>
      <c r="C258" s="91" t="s">
        <v>155</v>
      </c>
      <c r="D258" s="92" t="s">
        <v>156</v>
      </c>
      <c r="E258" s="93">
        <v>2880799.06</v>
      </c>
      <c r="F258" s="94">
        <v>2880799.06</v>
      </c>
      <c r="G258" s="93">
        <v>0</v>
      </c>
    </row>
    <row r="259" spans="1:7" ht="21.75" customHeight="1">
      <c r="A259" s="89" t="s">
        <v>233</v>
      </c>
      <c r="B259" s="90" t="s">
        <v>102</v>
      </c>
      <c r="C259" s="91" t="s">
        <v>103</v>
      </c>
      <c r="D259" s="92" t="s">
        <v>234</v>
      </c>
      <c r="E259" s="93">
        <v>886015</v>
      </c>
      <c r="F259" s="94">
        <v>886015</v>
      </c>
      <c r="G259" s="93">
        <v>0</v>
      </c>
    </row>
    <row r="260" spans="1:7" ht="21.75" customHeight="1">
      <c r="A260" s="89" t="s">
        <v>233</v>
      </c>
      <c r="B260" s="90" t="s">
        <v>121</v>
      </c>
      <c r="C260" s="91" t="s">
        <v>103</v>
      </c>
      <c r="D260" s="92" t="s">
        <v>235</v>
      </c>
      <c r="E260" s="93">
        <v>524772</v>
      </c>
      <c r="F260" s="94">
        <v>524772</v>
      </c>
      <c r="G260" s="93">
        <v>0</v>
      </c>
    </row>
    <row r="261" spans="1:7" ht="21.75" customHeight="1">
      <c r="A261" s="89" t="s">
        <v>233</v>
      </c>
      <c r="B261" s="90" t="s">
        <v>134</v>
      </c>
      <c r="C261" s="91" t="s">
        <v>103</v>
      </c>
      <c r="D261" s="92" t="s">
        <v>270</v>
      </c>
      <c r="E261" s="93">
        <v>395460</v>
      </c>
      <c r="F261" s="94">
        <v>395460</v>
      </c>
      <c r="G261" s="93">
        <v>0</v>
      </c>
    </row>
    <row r="262" spans="1:7" ht="21.75" customHeight="1">
      <c r="A262" s="89" t="s">
        <v>233</v>
      </c>
      <c r="B262" s="90" t="s">
        <v>118</v>
      </c>
      <c r="C262" s="91" t="s">
        <v>103</v>
      </c>
      <c r="D262" s="92" t="s">
        <v>237</v>
      </c>
      <c r="E262" s="93">
        <v>269953.12</v>
      </c>
      <c r="F262" s="94">
        <v>269953.12</v>
      </c>
      <c r="G262" s="93">
        <v>0</v>
      </c>
    </row>
    <row r="263" spans="1:7" ht="21.75" customHeight="1">
      <c r="A263" s="89" t="s">
        <v>233</v>
      </c>
      <c r="B263" s="90" t="s">
        <v>142</v>
      </c>
      <c r="C263" s="91" t="s">
        <v>103</v>
      </c>
      <c r="D263" s="92" t="s">
        <v>238</v>
      </c>
      <c r="E263" s="93">
        <v>134976.56</v>
      </c>
      <c r="F263" s="94">
        <v>134976.56</v>
      </c>
      <c r="G263" s="93">
        <v>0</v>
      </c>
    </row>
    <row r="264" spans="1:7" ht="21.75" customHeight="1">
      <c r="A264" s="89" t="s">
        <v>233</v>
      </c>
      <c r="B264" s="90" t="s">
        <v>239</v>
      </c>
      <c r="C264" s="91" t="s">
        <v>103</v>
      </c>
      <c r="D264" s="92" t="s">
        <v>240</v>
      </c>
      <c r="E264" s="93">
        <v>131602.15</v>
      </c>
      <c r="F264" s="94">
        <v>131602.15</v>
      </c>
      <c r="G264" s="93">
        <v>0</v>
      </c>
    </row>
    <row r="265" spans="1:7" ht="21.75" customHeight="1">
      <c r="A265" s="89" t="s">
        <v>233</v>
      </c>
      <c r="B265" s="90" t="s">
        <v>241</v>
      </c>
      <c r="C265" s="91" t="s">
        <v>103</v>
      </c>
      <c r="D265" s="92" t="s">
        <v>242</v>
      </c>
      <c r="E265" s="93">
        <v>13034.45</v>
      </c>
      <c r="F265" s="94">
        <v>13034.45</v>
      </c>
      <c r="G265" s="93">
        <v>0</v>
      </c>
    </row>
    <row r="266" spans="1:7" ht="21.75" customHeight="1">
      <c r="A266" s="89" t="s">
        <v>233</v>
      </c>
      <c r="B266" s="90" t="s">
        <v>243</v>
      </c>
      <c r="C266" s="91" t="s">
        <v>103</v>
      </c>
      <c r="D266" s="92" t="s">
        <v>122</v>
      </c>
      <c r="E266" s="93">
        <v>202464.84</v>
      </c>
      <c r="F266" s="94">
        <v>202464.84</v>
      </c>
      <c r="G266" s="93">
        <v>0</v>
      </c>
    </row>
    <row r="267" spans="1:7" ht="21.75" customHeight="1">
      <c r="A267" s="89" t="s">
        <v>245</v>
      </c>
      <c r="B267" s="90" t="s">
        <v>102</v>
      </c>
      <c r="C267" s="91" t="s">
        <v>103</v>
      </c>
      <c r="D267" s="92" t="s">
        <v>246</v>
      </c>
      <c r="E267" s="93">
        <v>21250</v>
      </c>
      <c r="F267" s="94">
        <v>21250</v>
      </c>
      <c r="G267" s="93">
        <v>0</v>
      </c>
    </row>
    <row r="268" spans="1:7" ht="21.75" customHeight="1">
      <c r="A268" s="89" t="s">
        <v>245</v>
      </c>
      <c r="B268" s="90" t="s">
        <v>121</v>
      </c>
      <c r="C268" s="91" t="s">
        <v>103</v>
      </c>
      <c r="D268" s="92" t="s">
        <v>247</v>
      </c>
      <c r="E268" s="93">
        <v>5100</v>
      </c>
      <c r="F268" s="94">
        <v>5100</v>
      </c>
      <c r="G268" s="93">
        <v>0</v>
      </c>
    </row>
    <row r="269" spans="1:7" ht="21.75" customHeight="1">
      <c r="A269" s="89" t="s">
        <v>245</v>
      </c>
      <c r="B269" s="90" t="s">
        <v>109</v>
      </c>
      <c r="C269" s="91" t="s">
        <v>103</v>
      </c>
      <c r="D269" s="92" t="s">
        <v>248</v>
      </c>
      <c r="E269" s="93">
        <v>4250</v>
      </c>
      <c r="F269" s="94">
        <v>4250</v>
      </c>
      <c r="G269" s="93">
        <v>0</v>
      </c>
    </row>
    <row r="270" spans="1:7" ht="21.75" customHeight="1">
      <c r="A270" s="89" t="s">
        <v>245</v>
      </c>
      <c r="B270" s="90" t="s">
        <v>112</v>
      </c>
      <c r="C270" s="91" t="s">
        <v>103</v>
      </c>
      <c r="D270" s="92" t="s">
        <v>249</v>
      </c>
      <c r="E270" s="93">
        <v>13600</v>
      </c>
      <c r="F270" s="94">
        <v>13600</v>
      </c>
      <c r="G270" s="93">
        <v>0</v>
      </c>
    </row>
    <row r="271" spans="1:7" ht="21.75" customHeight="1">
      <c r="A271" s="89" t="s">
        <v>245</v>
      </c>
      <c r="B271" s="90" t="s">
        <v>134</v>
      </c>
      <c r="C271" s="91" t="s">
        <v>103</v>
      </c>
      <c r="D271" s="92" t="s">
        <v>250</v>
      </c>
      <c r="E271" s="93">
        <v>11050</v>
      </c>
      <c r="F271" s="94">
        <v>11050</v>
      </c>
      <c r="G271" s="93">
        <v>0</v>
      </c>
    </row>
    <row r="272" spans="1:7" ht="21.75" customHeight="1">
      <c r="A272" s="89" t="s">
        <v>245</v>
      </c>
      <c r="B272" s="90" t="s">
        <v>115</v>
      </c>
      <c r="C272" s="91" t="s">
        <v>103</v>
      </c>
      <c r="D272" s="92" t="s">
        <v>251</v>
      </c>
      <c r="E272" s="93">
        <v>61200</v>
      </c>
      <c r="F272" s="94">
        <v>61200</v>
      </c>
      <c r="G272" s="93">
        <v>0</v>
      </c>
    </row>
    <row r="273" spans="1:7" ht="21.75" customHeight="1">
      <c r="A273" s="89" t="s">
        <v>245</v>
      </c>
      <c r="B273" s="90" t="s">
        <v>243</v>
      </c>
      <c r="C273" s="91" t="s">
        <v>103</v>
      </c>
      <c r="D273" s="92" t="s">
        <v>252</v>
      </c>
      <c r="E273" s="93">
        <v>6800</v>
      </c>
      <c r="F273" s="94">
        <v>6800</v>
      </c>
      <c r="G273" s="93">
        <v>0</v>
      </c>
    </row>
    <row r="274" spans="1:7" ht="21.75" customHeight="1">
      <c r="A274" s="89" t="s">
        <v>245</v>
      </c>
      <c r="B274" s="90" t="s">
        <v>253</v>
      </c>
      <c r="C274" s="91" t="s">
        <v>103</v>
      </c>
      <c r="D274" s="92" t="s">
        <v>254</v>
      </c>
      <c r="E274" s="93">
        <v>4250</v>
      </c>
      <c r="F274" s="94">
        <v>4250</v>
      </c>
      <c r="G274" s="93">
        <v>0</v>
      </c>
    </row>
    <row r="275" spans="1:7" ht="21.75" customHeight="1">
      <c r="A275" s="89" t="s">
        <v>245</v>
      </c>
      <c r="B275" s="90" t="s">
        <v>255</v>
      </c>
      <c r="C275" s="91" t="s">
        <v>103</v>
      </c>
      <c r="D275" s="92" t="s">
        <v>256</v>
      </c>
      <c r="E275" s="93">
        <v>5100</v>
      </c>
      <c r="F275" s="94">
        <v>5100</v>
      </c>
      <c r="G275" s="93">
        <v>0</v>
      </c>
    </row>
    <row r="276" spans="1:7" ht="21.75" customHeight="1">
      <c r="A276" s="89" t="s">
        <v>245</v>
      </c>
      <c r="B276" s="90" t="s">
        <v>257</v>
      </c>
      <c r="C276" s="91" t="s">
        <v>103</v>
      </c>
      <c r="D276" s="92" t="s">
        <v>258</v>
      </c>
      <c r="E276" s="93">
        <v>5100</v>
      </c>
      <c r="F276" s="94">
        <v>5100</v>
      </c>
      <c r="G276" s="93">
        <v>0</v>
      </c>
    </row>
    <row r="277" spans="1:7" ht="21.75" customHeight="1">
      <c r="A277" s="89" t="s">
        <v>245</v>
      </c>
      <c r="B277" s="90" t="s">
        <v>160</v>
      </c>
      <c r="C277" s="91" t="s">
        <v>103</v>
      </c>
      <c r="D277" s="92" t="s">
        <v>259</v>
      </c>
      <c r="E277" s="93">
        <v>33744.14</v>
      </c>
      <c r="F277" s="94">
        <v>33744.14</v>
      </c>
      <c r="G277" s="93">
        <v>0</v>
      </c>
    </row>
    <row r="278" spans="1:7" ht="21.75" customHeight="1">
      <c r="A278" s="89" t="s">
        <v>245</v>
      </c>
      <c r="B278" s="90" t="s">
        <v>130</v>
      </c>
      <c r="C278" s="91" t="s">
        <v>103</v>
      </c>
      <c r="D278" s="92" t="s">
        <v>260</v>
      </c>
      <c r="E278" s="93">
        <v>11900</v>
      </c>
      <c r="F278" s="94">
        <v>11900</v>
      </c>
      <c r="G278" s="93">
        <v>0</v>
      </c>
    </row>
    <row r="279" spans="1:7" ht="21.75" customHeight="1">
      <c r="A279" s="89" t="s">
        <v>245</v>
      </c>
      <c r="B279" s="90" t="s">
        <v>106</v>
      </c>
      <c r="C279" s="91" t="s">
        <v>103</v>
      </c>
      <c r="D279" s="92" t="s">
        <v>264</v>
      </c>
      <c r="E279" s="93">
        <v>105200</v>
      </c>
      <c r="F279" s="94">
        <v>105200</v>
      </c>
      <c r="G279" s="93">
        <v>0</v>
      </c>
    </row>
    <row r="280" spans="1:7" ht="21.75" customHeight="1">
      <c r="A280" s="89" t="s">
        <v>265</v>
      </c>
      <c r="B280" s="90" t="s">
        <v>121</v>
      </c>
      <c r="C280" s="91" t="s">
        <v>103</v>
      </c>
      <c r="D280" s="92" t="s">
        <v>266</v>
      </c>
      <c r="E280" s="93">
        <v>27796.8</v>
      </c>
      <c r="F280" s="94">
        <v>27796.8</v>
      </c>
      <c r="G280" s="93">
        <v>0</v>
      </c>
    </row>
    <row r="281" spans="1:7" ht="21.75" customHeight="1">
      <c r="A281" s="89" t="s">
        <v>265</v>
      </c>
      <c r="B281" s="90" t="s">
        <v>142</v>
      </c>
      <c r="C281" s="91" t="s">
        <v>103</v>
      </c>
      <c r="D281" s="92" t="s">
        <v>268</v>
      </c>
      <c r="E281" s="93">
        <v>180</v>
      </c>
      <c r="F281" s="94">
        <v>180</v>
      </c>
      <c r="G281" s="93">
        <v>0</v>
      </c>
    </row>
    <row r="282" spans="1:7" ht="21.75" customHeight="1">
      <c r="A282" s="89" t="s">
        <v>265</v>
      </c>
      <c r="B282" s="90" t="s">
        <v>106</v>
      </c>
      <c r="C282" s="91" t="s">
        <v>103</v>
      </c>
      <c r="D282" s="92" t="s">
        <v>269</v>
      </c>
      <c r="E282" s="93">
        <v>6000</v>
      </c>
      <c r="F282" s="94">
        <v>6000</v>
      </c>
      <c r="G282" s="93">
        <v>0</v>
      </c>
    </row>
    <row r="283" spans="1:7" ht="21.75" customHeight="1">
      <c r="A283" s="89"/>
      <c r="B283" s="90"/>
      <c r="C283" s="91" t="s">
        <v>158</v>
      </c>
      <c r="D283" s="92" t="s">
        <v>159</v>
      </c>
      <c r="E283" s="93">
        <v>272274.3</v>
      </c>
      <c r="F283" s="94">
        <v>272274.3</v>
      </c>
      <c r="G283" s="93">
        <v>0</v>
      </c>
    </row>
    <row r="284" spans="1:7" ht="21.75" customHeight="1">
      <c r="A284" s="89" t="s">
        <v>233</v>
      </c>
      <c r="B284" s="90" t="s">
        <v>102</v>
      </c>
      <c r="C284" s="91" t="s">
        <v>103</v>
      </c>
      <c r="D284" s="92" t="s">
        <v>234</v>
      </c>
      <c r="E284" s="93">
        <v>79040</v>
      </c>
      <c r="F284" s="94">
        <v>79040</v>
      </c>
      <c r="G284" s="93">
        <v>0</v>
      </c>
    </row>
    <row r="285" spans="1:7" ht="21.75" customHeight="1">
      <c r="A285" s="89" t="s">
        <v>233</v>
      </c>
      <c r="B285" s="90" t="s">
        <v>121</v>
      </c>
      <c r="C285" s="91" t="s">
        <v>103</v>
      </c>
      <c r="D285" s="92" t="s">
        <v>235</v>
      </c>
      <c r="E285" s="93">
        <v>46992</v>
      </c>
      <c r="F285" s="94">
        <v>46992</v>
      </c>
      <c r="G285" s="93">
        <v>0</v>
      </c>
    </row>
    <row r="286" spans="1:7" ht="21.75" customHeight="1">
      <c r="A286" s="89" t="s">
        <v>233</v>
      </c>
      <c r="B286" s="90" t="s">
        <v>134</v>
      </c>
      <c r="C286" s="91" t="s">
        <v>103</v>
      </c>
      <c r="D286" s="92" t="s">
        <v>270</v>
      </c>
      <c r="E286" s="93">
        <v>44028</v>
      </c>
      <c r="F286" s="94">
        <v>44028</v>
      </c>
      <c r="G286" s="93">
        <v>0</v>
      </c>
    </row>
    <row r="287" spans="1:7" ht="21.75" customHeight="1">
      <c r="A287" s="89" t="s">
        <v>233</v>
      </c>
      <c r="B287" s="90" t="s">
        <v>118</v>
      </c>
      <c r="C287" s="91" t="s">
        <v>103</v>
      </c>
      <c r="D287" s="92" t="s">
        <v>237</v>
      </c>
      <c r="E287" s="93">
        <v>24867.2</v>
      </c>
      <c r="F287" s="94">
        <v>24867.2</v>
      </c>
      <c r="G287" s="93">
        <v>0</v>
      </c>
    </row>
    <row r="288" spans="1:7" ht="21.75" customHeight="1">
      <c r="A288" s="89" t="s">
        <v>233</v>
      </c>
      <c r="B288" s="90" t="s">
        <v>142</v>
      </c>
      <c r="C288" s="91" t="s">
        <v>103</v>
      </c>
      <c r="D288" s="92" t="s">
        <v>238</v>
      </c>
      <c r="E288" s="93">
        <v>12433.6</v>
      </c>
      <c r="F288" s="94">
        <v>12433.6</v>
      </c>
      <c r="G288" s="93">
        <v>0</v>
      </c>
    </row>
    <row r="289" spans="1:7" ht="21.75" customHeight="1">
      <c r="A289" s="89" t="s">
        <v>233</v>
      </c>
      <c r="B289" s="90" t="s">
        <v>239</v>
      </c>
      <c r="C289" s="91" t="s">
        <v>103</v>
      </c>
      <c r="D289" s="92" t="s">
        <v>240</v>
      </c>
      <c r="E289" s="93">
        <v>12122.76</v>
      </c>
      <c r="F289" s="94">
        <v>12122.76</v>
      </c>
      <c r="G289" s="93">
        <v>0</v>
      </c>
    </row>
    <row r="290" spans="1:7" ht="21.75" customHeight="1">
      <c r="A290" s="89" t="s">
        <v>233</v>
      </c>
      <c r="B290" s="90" t="s">
        <v>241</v>
      </c>
      <c r="C290" s="91" t="s">
        <v>103</v>
      </c>
      <c r="D290" s="92" t="s">
        <v>242</v>
      </c>
      <c r="E290" s="93">
        <v>1231.94</v>
      </c>
      <c r="F290" s="94">
        <v>1231.94</v>
      </c>
      <c r="G290" s="93">
        <v>0</v>
      </c>
    </row>
    <row r="291" spans="1:7" ht="21.75" customHeight="1">
      <c r="A291" s="89" t="s">
        <v>233</v>
      </c>
      <c r="B291" s="90" t="s">
        <v>243</v>
      </c>
      <c r="C291" s="91" t="s">
        <v>103</v>
      </c>
      <c r="D291" s="92" t="s">
        <v>122</v>
      </c>
      <c r="E291" s="93">
        <v>18650.4</v>
      </c>
      <c r="F291" s="94">
        <v>18650.4</v>
      </c>
      <c r="G291" s="93">
        <v>0</v>
      </c>
    </row>
    <row r="292" spans="1:7" ht="21.75" customHeight="1">
      <c r="A292" s="89" t="s">
        <v>245</v>
      </c>
      <c r="B292" s="90" t="s">
        <v>102</v>
      </c>
      <c r="C292" s="91" t="s">
        <v>103</v>
      </c>
      <c r="D292" s="92" t="s">
        <v>246</v>
      </c>
      <c r="E292" s="93">
        <v>2500</v>
      </c>
      <c r="F292" s="94">
        <v>2500</v>
      </c>
      <c r="G292" s="93">
        <v>0</v>
      </c>
    </row>
    <row r="293" spans="1:7" ht="21.75" customHeight="1">
      <c r="A293" s="89" t="s">
        <v>245</v>
      </c>
      <c r="B293" s="90" t="s">
        <v>121</v>
      </c>
      <c r="C293" s="91" t="s">
        <v>103</v>
      </c>
      <c r="D293" s="92" t="s">
        <v>247</v>
      </c>
      <c r="E293" s="93">
        <v>600</v>
      </c>
      <c r="F293" s="94">
        <v>600</v>
      </c>
      <c r="G293" s="93">
        <v>0</v>
      </c>
    </row>
    <row r="294" spans="1:7" ht="21.75" customHeight="1">
      <c r="A294" s="89" t="s">
        <v>245</v>
      </c>
      <c r="B294" s="90" t="s">
        <v>109</v>
      </c>
      <c r="C294" s="91" t="s">
        <v>103</v>
      </c>
      <c r="D294" s="92" t="s">
        <v>248</v>
      </c>
      <c r="E294" s="93">
        <v>500</v>
      </c>
      <c r="F294" s="94">
        <v>500</v>
      </c>
      <c r="G294" s="93">
        <v>0</v>
      </c>
    </row>
    <row r="295" spans="1:7" ht="21.75" customHeight="1">
      <c r="A295" s="89" t="s">
        <v>245</v>
      </c>
      <c r="B295" s="90" t="s">
        <v>112</v>
      </c>
      <c r="C295" s="91" t="s">
        <v>103</v>
      </c>
      <c r="D295" s="92" t="s">
        <v>249</v>
      </c>
      <c r="E295" s="93">
        <v>1600</v>
      </c>
      <c r="F295" s="94">
        <v>1600</v>
      </c>
      <c r="G295" s="93">
        <v>0</v>
      </c>
    </row>
    <row r="296" spans="1:7" ht="21.75" customHeight="1">
      <c r="A296" s="89" t="s">
        <v>245</v>
      </c>
      <c r="B296" s="90" t="s">
        <v>134</v>
      </c>
      <c r="C296" s="91" t="s">
        <v>103</v>
      </c>
      <c r="D296" s="92" t="s">
        <v>250</v>
      </c>
      <c r="E296" s="93">
        <v>1300</v>
      </c>
      <c r="F296" s="94">
        <v>1300</v>
      </c>
      <c r="G296" s="93">
        <v>0</v>
      </c>
    </row>
    <row r="297" spans="1:7" ht="21.75" customHeight="1">
      <c r="A297" s="89" t="s">
        <v>245</v>
      </c>
      <c r="B297" s="90" t="s">
        <v>115</v>
      </c>
      <c r="C297" s="91" t="s">
        <v>103</v>
      </c>
      <c r="D297" s="92" t="s">
        <v>251</v>
      </c>
      <c r="E297" s="93">
        <v>7200</v>
      </c>
      <c r="F297" s="94">
        <v>7200</v>
      </c>
      <c r="G297" s="93">
        <v>0</v>
      </c>
    </row>
    <row r="298" spans="1:7" ht="21.75" customHeight="1">
      <c r="A298" s="89" t="s">
        <v>245</v>
      </c>
      <c r="B298" s="90" t="s">
        <v>243</v>
      </c>
      <c r="C298" s="91" t="s">
        <v>103</v>
      </c>
      <c r="D298" s="92" t="s">
        <v>252</v>
      </c>
      <c r="E298" s="93">
        <v>800</v>
      </c>
      <c r="F298" s="94">
        <v>800</v>
      </c>
      <c r="G298" s="93">
        <v>0</v>
      </c>
    </row>
    <row r="299" spans="1:7" ht="21.75" customHeight="1">
      <c r="A299" s="89" t="s">
        <v>245</v>
      </c>
      <c r="B299" s="90" t="s">
        <v>253</v>
      </c>
      <c r="C299" s="91" t="s">
        <v>103</v>
      </c>
      <c r="D299" s="92" t="s">
        <v>254</v>
      </c>
      <c r="E299" s="93">
        <v>500</v>
      </c>
      <c r="F299" s="94">
        <v>500</v>
      </c>
      <c r="G299" s="93">
        <v>0</v>
      </c>
    </row>
    <row r="300" spans="1:7" ht="21.75" customHeight="1">
      <c r="A300" s="89" t="s">
        <v>245</v>
      </c>
      <c r="B300" s="90" t="s">
        <v>255</v>
      </c>
      <c r="C300" s="91" t="s">
        <v>103</v>
      </c>
      <c r="D300" s="92" t="s">
        <v>256</v>
      </c>
      <c r="E300" s="93">
        <v>600</v>
      </c>
      <c r="F300" s="94">
        <v>600</v>
      </c>
      <c r="G300" s="93">
        <v>0</v>
      </c>
    </row>
    <row r="301" spans="1:7" ht="21.75" customHeight="1">
      <c r="A301" s="89" t="s">
        <v>245</v>
      </c>
      <c r="B301" s="90" t="s">
        <v>257</v>
      </c>
      <c r="C301" s="91" t="s">
        <v>103</v>
      </c>
      <c r="D301" s="92" t="s">
        <v>258</v>
      </c>
      <c r="E301" s="93">
        <v>600</v>
      </c>
      <c r="F301" s="94">
        <v>600</v>
      </c>
      <c r="G301" s="93">
        <v>0</v>
      </c>
    </row>
    <row r="302" spans="1:7" ht="21.75" customHeight="1">
      <c r="A302" s="89" t="s">
        <v>245</v>
      </c>
      <c r="B302" s="90" t="s">
        <v>160</v>
      </c>
      <c r="C302" s="91" t="s">
        <v>103</v>
      </c>
      <c r="D302" s="92" t="s">
        <v>259</v>
      </c>
      <c r="E302" s="93">
        <v>3108.4</v>
      </c>
      <c r="F302" s="94">
        <v>3108.4</v>
      </c>
      <c r="G302" s="93">
        <v>0</v>
      </c>
    </row>
    <row r="303" spans="1:7" ht="21.75" customHeight="1">
      <c r="A303" s="89" t="s">
        <v>245</v>
      </c>
      <c r="B303" s="90" t="s">
        <v>130</v>
      </c>
      <c r="C303" s="91" t="s">
        <v>103</v>
      </c>
      <c r="D303" s="92" t="s">
        <v>260</v>
      </c>
      <c r="E303" s="93">
        <v>1400</v>
      </c>
      <c r="F303" s="94">
        <v>1400</v>
      </c>
      <c r="G303" s="93">
        <v>0</v>
      </c>
    </row>
    <row r="304" spans="1:7" ht="21.75" customHeight="1">
      <c r="A304" s="89" t="s">
        <v>245</v>
      </c>
      <c r="B304" s="90" t="s">
        <v>106</v>
      </c>
      <c r="C304" s="91" t="s">
        <v>103</v>
      </c>
      <c r="D304" s="92" t="s">
        <v>264</v>
      </c>
      <c r="E304" s="93">
        <v>12200</v>
      </c>
      <c r="F304" s="94">
        <v>12200</v>
      </c>
      <c r="G304" s="93">
        <v>0</v>
      </c>
    </row>
  </sheetData>
  <sheetProtection/>
  <mergeCells count="7">
    <mergeCell ref="A2:G2"/>
    <mergeCell ref="C4:C6"/>
    <mergeCell ref="D4:D6"/>
    <mergeCell ref="E4:E6"/>
    <mergeCell ref="F4:F6"/>
    <mergeCell ref="G4:G6"/>
    <mergeCell ref="A4:B5"/>
  </mergeCells>
  <printOptions/>
  <pageMargins left="0.75" right="0.75" top="0.3541666666666667" bottom="0.3541666666666667" header="0.2361111111111111" footer="0.236111111111111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7"/>
  <sheetViews>
    <sheetView showGridLines="0" showZeros="0" workbookViewId="0" topLeftCell="A104">
      <selection activeCell="D5" sqref="D5:D7"/>
    </sheetView>
  </sheetViews>
  <sheetFormatPr defaultColWidth="9.16015625" defaultRowHeight="12.75" customHeight="1"/>
  <cols>
    <col min="1" max="2" width="14.5" style="0" customWidth="1"/>
    <col min="3" max="3" width="21.16015625" style="0" customWidth="1"/>
    <col min="4" max="4" width="50" style="0" customWidth="1"/>
    <col min="5" max="7" width="20.83203125" style="0" customWidth="1"/>
    <col min="8" max="8" width="19.33203125" style="0" customWidth="1"/>
    <col min="9" max="13" width="6.83203125" style="0" customWidth="1"/>
  </cols>
  <sheetData>
    <row r="1" spans="1:8" ht="12.75" customHeight="1">
      <c r="A1" s="64"/>
      <c r="G1" s="65"/>
      <c r="H1" s="65" t="s">
        <v>271</v>
      </c>
    </row>
    <row r="2" spans="1:8" ht="14.25" customHeight="1">
      <c r="A2" s="66" t="s">
        <v>272</v>
      </c>
      <c r="B2" s="66"/>
      <c r="C2" s="66"/>
      <c r="D2" s="66"/>
      <c r="E2" s="66"/>
      <c r="F2" s="66"/>
      <c r="G2" s="66"/>
      <c r="H2" s="66"/>
    </row>
    <row r="3" spans="1:8" ht="20.25" customHeight="1">
      <c r="A3" s="66"/>
      <c r="B3" s="66"/>
      <c r="C3" s="66"/>
      <c r="D3" s="66"/>
      <c r="E3" s="66"/>
      <c r="F3" s="66"/>
      <c r="G3" s="66"/>
      <c r="H3" s="66"/>
    </row>
    <row r="4" spans="2:8" ht="20.25" customHeight="1">
      <c r="B4" s="67"/>
      <c r="C4" s="67"/>
      <c r="D4" s="67"/>
      <c r="E4" s="68"/>
      <c r="F4" s="68"/>
      <c r="G4" s="24"/>
      <c r="H4" s="24" t="s">
        <v>3</v>
      </c>
    </row>
    <row r="5" spans="1:8" ht="20.25" customHeight="1">
      <c r="A5" s="12" t="s">
        <v>231</v>
      </c>
      <c r="B5" s="12"/>
      <c r="C5" s="69" t="s">
        <v>77</v>
      </c>
      <c r="D5" s="11" t="s">
        <v>273</v>
      </c>
      <c r="E5" s="12" t="s">
        <v>166</v>
      </c>
      <c r="F5" s="12"/>
      <c r="G5" s="12"/>
      <c r="H5" s="12"/>
    </row>
    <row r="6" spans="1:8" ht="12" customHeight="1">
      <c r="A6" s="12"/>
      <c r="B6" s="12"/>
      <c r="C6" s="11"/>
      <c r="D6" s="12"/>
      <c r="E6" s="62" t="s">
        <v>92</v>
      </c>
      <c r="F6" s="62" t="s">
        <v>274</v>
      </c>
      <c r="G6" s="62" t="s">
        <v>275</v>
      </c>
      <c r="H6" s="62" t="s">
        <v>276</v>
      </c>
    </row>
    <row r="7" spans="1:11" ht="20.25" customHeight="1">
      <c r="A7" s="62" t="s">
        <v>89</v>
      </c>
      <c r="B7" s="70" t="s">
        <v>90</v>
      </c>
      <c r="C7" s="11"/>
      <c r="D7" s="12"/>
      <c r="E7" s="12"/>
      <c r="F7" s="12"/>
      <c r="G7" s="12"/>
      <c r="H7" s="12"/>
      <c r="K7" s="22"/>
    </row>
    <row r="8" spans="1:12" ht="20.25" customHeight="1">
      <c r="A8" s="71" t="s">
        <v>95</v>
      </c>
      <c r="B8" s="71" t="s">
        <v>95</v>
      </c>
      <c r="C8" s="71" t="s">
        <v>95</v>
      </c>
      <c r="D8" s="72" t="s">
        <v>95</v>
      </c>
      <c r="E8" s="72">
        <v>1</v>
      </c>
      <c r="F8" s="72">
        <v>2</v>
      </c>
      <c r="G8" s="72">
        <v>3</v>
      </c>
      <c r="H8" s="72">
        <v>4</v>
      </c>
      <c r="I8" s="22"/>
      <c r="J8" s="22"/>
      <c r="K8" s="22"/>
      <c r="L8" s="22"/>
    </row>
    <row r="9" spans="1:11" ht="24" customHeight="1">
      <c r="A9" s="73"/>
      <c r="B9" s="53"/>
      <c r="C9" s="74"/>
      <c r="D9" s="75" t="s">
        <v>92</v>
      </c>
      <c r="E9" s="21">
        <v>36142215.07</v>
      </c>
      <c r="F9" s="26">
        <v>32616266.43</v>
      </c>
      <c r="G9" s="57">
        <v>3525948.64</v>
      </c>
      <c r="H9" s="57">
        <v>2466900</v>
      </c>
      <c r="I9" s="22"/>
      <c r="K9" s="22"/>
    </row>
    <row r="10" spans="1:8" ht="24" customHeight="1">
      <c r="A10" s="73"/>
      <c r="B10" s="53"/>
      <c r="C10" s="74" t="s">
        <v>96</v>
      </c>
      <c r="D10" s="75" t="s">
        <v>97</v>
      </c>
      <c r="E10" s="21">
        <v>36142215.07</v>
      </c>
      <c r="F10" s="26">
        <v>32616266.43</v>
      </c>
      <c r="G10" s="57">
        <v>3525948.64</v>
      </c>
      <c r="H10" s="57">
        <v>2466900</v>
      </c>
    </row>
    <row r="11" spans="1:8" ht="24" customHeight="1">
      <c r="A11" s="73"/>
      <c r="B11" s="53"/>
      <c r="C11" s="74" t="s">
        <v>98</v>
      </c>
      <c r="D11" s="75" t="s">
        <v>99</v>
      </c>
      <c r="E11" s="21">
        <v>25131338.9</v>
      </c>
      <c r="F11" s="26">
        <v>22996615.44</v>
      </c>
      <c r="G11" s="57">
        <v>2134723.46</v>
      </c>
      <c r="H11" s="57">
        <v>1608000</v>
      </c>
    </row>
    <row r="12" spans="1:8" ht="24" customHeight="1">
      <c r="A12" s="73" t="s">
        <v>233</v>
      </c>
      <c r="B12" s="53"/>
      <c r="C12" s="74"/>
      <c r="D12" s="75" t="s">
        <v>277</v>
      </c>
      <c r="E12" s="21">
        <v>8435009.35</v>
      </c>
      <c r="F12" s="26">
        <v>8435009.35</v>
      </c>
      <c r="G12" s="57">
        <v>0</v>
      </c>
      <c r="H12" s="57">
        <v>0</v>
      </c>
    </row>
    <row r="13" spans="1:8" ht="24" customHeight="1">
      <c r="A13" s="73" t="s">
        <v>278</v>
      </c>
      <c r="B13" s="53" t="s">
        <v>102</v>
      </c>
      <c r="C13" s="74" t="s">
        <v>103</v>
      </c>
      <c r="D13" s="75" t="s">
        <v>279</v>
      </c>
      <c r="E13" s="21">
        <v>1618357</v>
      </c>
      <c r="F13" s="26">
        <v>1618357</v>
      </c>
      <c r="G13" s="57">
        <v>0</v>
      </c>
      <c r="H13" s="57">
        <v>0</v>
      </c>
    </row>
    <row r="14" spans="1:8" ht="24" customHeight="1">
      <c r="A14" s="73" t="s">
        <v>278</v>
      </c>
      <c r="B14" s="53" t="s">
        <v>121</v>
      </c>
      <c r="C14" s="74" t="s">
        <v>103</v>
      </c>
      <c r="D14" s="75" t="s">
        <v>280</v>
      </c>
      <c r="E14" s="21">
        <v>1348416</v>
      </c>
      <c r="F14" s="26">
        <v>1348416</v>
      </c>
      <c r="G14" s="57">
        <v>0</v>
      </c>
      <c r="H14" s="57">
        <v>0</v>
      </c>
    </row>
    <row r="15" spans="1:8" ht="24" customHeight="1">
      <c r="A15" s="73" t="s">
        <v>278</v>
      </c>
      <c r="B15" s="53" t="s">
        <v>101</v>
      </c>
      <c r="C15" s="74" t="s">
        <v>103</v>
      </c>
      <c r="D15" s="75" t="s">
        <v>281</v>
      </c>
      <c r="E15" s="21">
        <v>702000</v>
      </c>
      <c r="F15" s="26">
        <v>702000</v>
      </c>
      <c r="G15" s="57">
        <v>0</v>
      </c>
      <c r="H15" s="57">
        <v>0</v>
      </c>
    </row>
    <row r="16" spans="1:8" ht="24" customHeight="1">
      <c r="A16" s="73" t="s">
        <v>278</v>
      </c>
      <c r="B16" s="53" t="s">
        <v>118</v>
      </c>
      <c r="C16" s="74" t="s">
        <v>103</v>
      </c>
      <c r="D16" s="75" t="s">
        <v>282</v>
      </c>
      <c r="E16" s="21">
        <v>543707.68</v>
      </c>
      <c r="F16" s="26">
        <v>543707.68</v>
      </c>
      <c r="G16" s="57">
        <v>0</v>
      </c>
      <c r="H16" s="57">
        <v>0</v>
      </c>
    </row>
    <row r="17" spans="1:8" ht="24" customHeight="1">
      <c r="A17" s="73" t="s">
        <v>278</v>
      </c>
      <c r="B17" s="53" t="s">
        <v>142</v>
      </c>
      <c r="C17" s="74" t="s">
        <v>103</v>
      </c>
      <c r="D17" s="75" t="s">
        <v>283</v>
      </c>
      <c r="E17" s="21">
        <v>271853.84</v>
      </c>
      <c r="F17" s="26">
        <v>271853.84</v>
      </c>
      <c r="G17" s="57">
        <v>0</v>
      </c>
      <c r="H17" s="57">
        <v>0</v>
      </c>
    </row>
    <row r="18" spans="1:8" ht="24" customHeight="1">
      <c r="A18" s="73" t="s">
        <v>278</v>
      </c>
      <c r="B18" s="53" t="s">
        <v>239</v>
      </c>
      <c r="C18" s="74" t="s">
        <v>103</v>
      </c>
      <c r="D18" s="75" t="s">
        <v>284</v>
      </c>
      <c r="E18" s="21">
        <v>265057.49</v>
      </c>
      <c r="F18" s="26">
        <v>265057.49</v>
      </c>
      <c r="G18" s="57">
        <v>0</v>
      </c>
      <c r="H18" s="57">
        <v>0</v>
      </c>
    </row>
    <row r="19" spans="1:8" ht="24" customHeight="1">
      <c r="A19" s="73" t="s">
        <v>278</v>
      </c>
      <c r="B19" s="53" t="s">
        <v>241</v>
      </c>
      <c r="C19" s="74" t="s">
        <v>103</v>
      </c>
      <c r="D19" s="75" t="s">
        <v>285</v>
      </c>
      <c r="E19" s="21">
        <v>6796.35</v>
      </c>
      <c r="F19" s="26">
        <v>6796.35</v>
      </c>
      <c r="G19" s="57">
        <v>0</v>
      </c>
      <c r="H19" s="57">
        <v>0</v>
      </c>
    </row>
    <row r="20" spans="1:8" ht="24" customHeight="1">
      <c r="A20" s="73" t="s">
        <v>278</v>
      </c>
      <c r="B20" s="53" t="s">
        <v>243</v>
      </c>
      <c r="C20" s="74" t="s">
        <v>103</v>
      </c>
      <c r="D20" s="75" t="s">
        <v>286</v>
      </c>
      <c r="E20" s="21">
        <v>407780.76</v>
      </c>
      <c r="F20" s="26">
        <v>407780.76</v>
      </c>
      <c r="G20" s="57">
        <v>0</v>
      </c>
      <c r="H20" s="57">
        <v>0</v>
      </c>
    </row>
    <row r="21" spans="1:8" ht="24" customHeight="1">
      <c r="A21" s="73" t="s">
        <v>278</v>
      </c>
      <c r="B21" s="53" t="s">
        <v>106</v>
      </c>
      <c r="C21" s="74" t="s">
        <v>103</v>
      </c>
      <c r="D21" s="75" t="s">
        <v>287</v>
      </c>
      <c r="E21" s="21">
        <v>3271040.23</v>
      </c>
      <c r="F21" s="26">
        <v>3271040.23</v>
      </c>
      <c r="G21" s="57">
        <v>0</v>
      </c>
      <c r="H21" s="57">
        <v>0</v>
      </c>
    </row>
    <row r="22" spans="1:8" s="63" customFormat="1" ht="24" customHeight="1">
      <c r="A22" s="76" t="s">
        <v>245</v>
      </c>
      <c r="B22" s="77"/>
      <c r="C22" s="78"/>
      <c r="D22" s="79" t="s">
        <v>288</v>
      </c>
      <c r="E22" s="80">
        <v>2134723.46</v>
      </c>
      <c r="F22" s="81">
        <v>0</v>
      </c>
      <c r="G22" s="82">
        <v>2134723.46</v>
      </c>
      <c r="H22" s="82">
        <v>1608000</v>
      </c>
    </row>
    <row r="23" spans="1:8" ht="24" customHeight="1">
      <c r="A23" s="73" t="s">
        <v>289</v>
      </c>
      <c r="B23" s="53" t="s">
        <v>102</v>
      </c>
      <c r="C23" s="74" t="s">
        <v>103</v>
      </c>
      <c r="D23" s="75" t="s">
        <v>290</v>
      </c>
      <c r="E23" s="21">
        <v>1075550</v>
      </c>
      <c r="F23" s="26">
        <v>0</v>
      </c>
      <c r="G23" s="57">
        <v>1075550</v>
      </c>
      <c r="H23" s="57">
        <v>1075550</v>
      </c>
    </row>
    <row r="24" spans="1:8" ht="24" customHeight="1">
      <c r="A24" s="73" t="s">
        <v>289</v>
      </c>
      <c r="B24" s="53" t="s">
        <v>121</v>
      </c>
      <c r="C24" s="74" t="s">
        <v>103</v>
      </c>
      <c r="D24" s="75" t="s">
        <v>291</v>
      </c>
      <c r="E24" s="21">
        <v>11700</v>
      </c>
      <c r="F24" s="26">
        <v>0</v>
      </c>
      <c r="G24" s="57">
        <v>11700</v>
      </c>
      <c r="H24" s="57">
        <v>11700</v>
      </c>
    </row>
    <row r="25" spans="1:8" ht="24" customHeight="1">
      <c r="A25" s="73" t="s">
        <v>289</v>
      </c>
      <c r="B25" s="53" t="s">
        <v>109</v>
      </c>
      <c r="C25" s="74" t="s">
        <v>103</v>
      </c>
      <c r="D25" s="75" t="s">
        <v>292</v>
      </c>
      <c r="E25" s="21">
        <v>9750</v>
      </c>
      <c r="F25" s="26">
        <v>0</v>
      </c>
      <c r="G25" s="57">
        <v>9750</v>
      </c>
      <c r="H25" s="57">
        <v>9750</v>
      </c>
    </row>
    <row r="26" spans="1:8" ht="24" customHeight="1">
      <c r="A26" s="73" t="s">
        <v>289</v>
      </c>
      <c r="B26" s="53" t="s">
        <v>112</v>
      </c>
      <c r="C26" s="74" t="s">
        <v>103</v>
      </c>
      <c r="D26" s="75" t="s">
        <v>293</v>
      </c>
      <c r="E26" s="21">
        <v>42900</v>
      </c>
      <c r="F26" s="26">
        <v>0</v>
      </c>
      <c r="G26" s="57">
        <v>42900</v>
      </c>
      <c r="H26" s="57">
        <v>42900</v>
      </c>
    </row>
    <row r="27" spans="1:8" ht="24" customHeight="1">
      <c r="A27" s="73" t="s">
        <v>289</v>
      </c>
      <c r="B27" s="53" t="s">
        <v>134</v>
      </c>
      <c r="C27" s="74" t="s">
        <v>103</v>
      </c>
      <c r="D27" s="75" t="s">
        <v>294</v>
      </c>
      <c r="E27" s="21">
        <v>67860</v>
      </c>
      <c r="F27" s="26">
        <v>0</v>
      </c>
      <c r="G27" s="57">
        <v>67860</v>
      </c>
      <c r="H27" s="57">
        <v>27300</v>
      </c>
    </row>
    <row r="28" spans="1:8" ht="24" customHeight="1">
      <c r="A28" s="73" t="s">
        <v>289</v>
      </c>
      <c r="B28" s="53" t="s">
        <v>115</v>
      </c>
      <c r="C28" s="74" t="s">
        <v>103</v>
      </c>
      <c r="D28" s="75" t="s">
        <v>295</v>
      </c>
      <c r="E28" s="21">
        <v>171600</v>
      </c>
      <c r="F28" s="26">
        <v>0</v>
      </c>
      <c r="G28" s="57">
        <v>171600</v>
      </c>
      <c r="H28" s="57">
        <v>171600</v>
      </c>
    </row>
    <row r="29" spans="1:8" ht="24" customHeight="1">
      <c r="A29" s="73" t="s">
        <v>289</v>
      </c>
      <c r="B29" s="53" t="s">
        <v>243</v>
      </c>
      <c r="C29" s="74" t="s">
        <v>103</v>
      </c>
      <c r="D29" s="75" t="s">
        <v>296</v>
      </c>
      <c r="E29" s="21">
        <v>23400</v>
      </c>
      <c r="F29" s="26">
        <v>0</v>
      </c>
      <c r="G29" s="57">
        <v>23400</v>
      </c>
      <c r="H29" s="57">
        <v>23400</v>
      </c>
    </row>
    <row r="30" spans="1:8" ht="24" customHeight="1">
      <c r="A30" s="73" t="s">
        <v>289</v>
      </c>
      <c r="B30" s="53" t="s">
        <v>253</v>
      </c>
      <c r="C30" s="74" t="s">
        <v>103</v>
      </c>
      <c r="D30" s="75" t="s">
        <v>297</v>
      </c>
      <c r="E30" s="21">
        <v>9750</v>
      </c>
      <c r="F30" s="26">
        <v>0</v>
      </c>
      <c r="G30" s="57">
        <v>9750</v>
      </c>
      <c r="H30" s="57">
        <v>9750</v>
      </c>
    </row>
    <row r="31" spans="1:8" ht="24" customHeight="1">
      <c r="A31" s="73" t="s">
        <v>289</v>
      </c>
      <c r="B31" s="53" t="s">
        <v>255</v>
      </c>
      <c r="C31" s="74" t="s">
        <v>103</v>
      </c>
      <c r="D31" s="75" t="s">
        <v>298</v>
      </c>
      <c r="E31" s="21">
        <v>11700</v>
      </c>
      <c r="F31" s="26">
        <v>0</v>
      </c>
      <c r="G31" s="57">
        <v>11700</v>
      </c>
      <c r="H31" s="57">
        <v>11700</v>
      </c>
    </row>
    <row r="32" spans="1:8" ht="24" customHeight="1">
      <c r="A32" s="73" t="s">
        <v>289</v>
      </c>
      <c r="B32" s="53" t="s">
        <v>257</v>
      </c>
      <c r="C32" s="74" t="s">
        <v>103</v>
      </c>
      <c r="D32" s="75" t="s">
        <v>299</v>
      </c>
      <c r="E32" s="21">
        <v>11700</v>
      </c>
      <c r="F32" s="26">
        <v>0</v>
      </c>
      <c r="G32" s="57">
        <v>11700</v>
      </c>
      <c r="H32" s="57">
        <v>11700</v>
      </c>
    </row>
    <row r="33" spans="1:8" ht="24" customHeight="1">
      <c r="A33" s="73" t="s">
        <v>289</v>
      </c>
      <c r="B33" s="53" t="s">
        <v>160</v>
      </c>
      <c r="C33" s="74" t="s">
        <v>103</v>
      </c>
      <c r="D33" s="75" t="s">
        <v>300</v>
      </c>
      <c r="E33" s="21">
        <v>67963.46</v>
      </c>
      <c r="F33" s="26">
        <v>0</v>
      </c>
      <c r="G33" s="57">
        <v>67963.46</v>
      </c>
      <c r="H33" s="57">
        <v>0</v>
      </c>
    </row>
    <row r="34" spans="1:8" ht="24" customHeight="1">
      <c r="A34" s="73" t="s">
        <v>289</v>
      </c>
      <c r="B34" s="53" t="s">
        <v>130</v>
      </c>
      <c r="C34" s="74" t="s">
        <v>103</v>
      </c>
      <c r="D34" s="75" t="s">
        <v>301</v>
      </c>
      <c r="E34" s="21">
        <v>27300</v>
      </c>
      <c r="F34" s="26">
        <v>0</v>
      </c>
      <c r="G34" s="57">
        <v>27300</v>
      </c>
      <c r="H34" s="57">
        <v>27300</v>
      </c>
    </row>
    <row r="35" spans="1:8" ht="24" customHeight="1">
      <c r="A35" s="73" t="s">
        <v>289</v>
      </c>
      <c r="B35" s="53" t="s">
        <v>127</v>
      </c>
      <c r="C35" s="74" t="s">
        <v>103</v>
      </c>
      <c r="D35" s="75" t="s">
        <v>302</v>
      </c>
      <c r="E35" s="21">
        <v>90000</v>
      </c>
      <c r="F35" s="26">
        <v>0</v>
      </c>
      <c r="G35" s="57">
        <v>90000</v>
      </c>
      <c r="H35" s="57">
        <v>90000</v>
      </c>
    </row>
    <row r="36" spans="1:8" ht="24" customHeight="1">
      <c r="A36" s="73" t="s">
        <v>289</v>
      </c>
      <c r="B36" s="53" t="s">
        <v>262</v>
      </c>
      <c r="C36" s="74" t="s">
        <v>103</v>
      </c>
      <c r="D36" s="75" t="s">
        <v>303</v>
      </c>
      <c r="E36" s="21">
        <v>262200</v>
      </c>
      <c r="F36" s="26">
        <v>0</v>
      </c>
      <c r="G36" s="57">
        <v>262200</v>
      </c>
      <c r="H36" s="57">
        <v>0</v>
      </c>
    </row>
    <row r="37" spans="1:8" ht="24" customHeight="1">
      <c r="A37" s="73" t="s">
        <v>289</v>
      </c>
      <c r="B37" s="53" t="s">
        <v>106</v>
      </c>
      <c r="C37" s="74" t="s">
        <v>103</v>
      </c>
      <c r="D37" s="75" t="s">
        <v>304</v>
      </c>
      <c r="E37" s="21">
        <v>251350</v>
      </c>
      <c r="F37" s="26">
        <v>0</v>
      </c>
      <c r="G37" s="57">
        <v>251350</v>
      </c>
      <c r="H37" s="57">
        <v>95350</v>
      </c>
    </row>
    <row r="38" spans="1:8" s="63" customFormat="1" ht="24" customHeight="1">
      <c r="A38" s="76" t="s">
        <v>265</v>
      </c>
      <c r="B38" s="77"/>
      <c r="C38" s="78"/>
      <c r="D38" s="79" t="s">
        <v>305</v>
      </c>
      <c r="E38" s="80">
        <v>14561606.09</v>
      </c>
      <c r="F38" s="81">
        <v>14561606.09</v>
      </c>
      <c r="G38" s="82">
        <v>0</v>
      </c>
      <c r="H38" s="82">
        <v>0</v>
      </c>
    </row>
    <row r="39" spans="1:8" ht="24" customHeight="1">
      <c r="A39" s="73" t="s">
        <v>306</v>
      </c>
      <c r="B39" s="53" t="s">
        <v>121</v>
      </c>
      <c r="C39" s="74" t="s">
        <v>103</v>
      </c>
      <c r="D39" s="75" t="s">
        <v>307</v>
      </c>
      <c r="E39" s="21">
        <v>203344.8</v>
      </c>
      <c r="F39" s="26">
        <v>203344.8</v>
      </c>
      <c r="G39" s="57">
        <v>0</v>
      </c>
      <c r="H39" s="57">
        <v>0</v>
      </c>
    </row>
    <row r="40" spans="1:8" ht="24" customHeight="1">
      <c r="A40" s="73" t="s">
        <v>306</v>
      </c>
      <c r="B40" s="53" t="s">
        <v>109</v>
      </c>
      <c r="C40" s="74" t="s">
        <v>103</v>
      </c>
      <c r="D40" s="75" t="s">
        <v>308</v>
      </c>
      <c r="E40" s="21">
        <v>14311721.29</v>
      </c>
      <c r="F40" s="26">
        <v>14311721.29</v>
      </c>
      <c r="G40" s="57">
        <v>0</v>
      </c>
      <c r="H40" s="57">
        <v>0</v>
      </c>
    </row>
    <row r="41" spans="1:8" ht="24" customHeight="1">
      <c r="A41" s="73" t="s">
        <v>306</v>
      </c>
      <c r="B41" s="53" t="s">
        <v>142</v>
      </c>
      <c r="C41" s="74" t="s">
        <v>103</v>
      </c>
      <c r="D41" s="75" t="s">
        <v>309</v>
      </c>
      <c r="E41" s="21">
        <v>540</v>
      </c>
      <c r="F41" s="26">
        <v>540</v>
      </c>
      <c r="G41" s="57">
        <v>0</v>
      </c>
      <c r="H41" s="57">
        <v>0</v>
      </c>
    </row>
    <row r="42" spans="1:8" ht="24" customHeight="1">
      <c r="A42" s="73" t="s">
        <v>306</v>
      </c>
      <c r="B42" s="53" t="s">
        <v>106</v>
      </c>
      <c r="C42" s="74" t="s">
        <v>103</v>
      </c>
      <c r="D42" s="75" t="s">
        <v>310</v>
      </c>
      <c r="E42" s="21">
        <v>46000</v>
      </c>
      <c r="F42" s="26">
        <v>46000</v>
      </c>
      <c r="G42" s="57">
        <v>0</v>
      </c>
      <c r="H42" s="57">
        <v>0</v>
      </c>
    </row>
    <row r="43" spans="1:8" ht="24" customHeight="1">
      <c r="A43" s="73"/>
      <c r="B43" s="53"/>
      <c r="C43" s="74" t="s">
        <v>123</v>
      </c>
      <c r="D43" s="75" t="s">
        <v>124</v>
      </c>
      <c r="E43" s="21">
        <v>171944.02</v>
      </c>
      <c r="F43" s="26">
        <v>142013.28</v>
      </c>
      <c r="G43" s="57">
        <v>29930.74</v>
      </c>
      <c r="H43" s="57">
        <v>13500</v>
      </c>
    </row>
    <row r="44" spans="1:8" ht="24" customHeight="1">
      <c r="A44" s="73" t="s">
        <v>233</v>
      </c>
      <c r="B44" s="53"/>
      <c r="C44" s="74"/>
      <c r="D44" s="75" t="s">
        <v>277</v>
      </c>
      <c r="E44" s="21">
        <v>142013.28</v>
      </c>
      <c r="F44" s="26">
        <v>142013.28</v>
      </c>
      <c r="G44" s="57">
        <v>0</v>
      </c>
      <c r="H44" s="57">
        <v>0</v>
      </c>
    </row>
    <row r="45" spans="1:8" ht="24" customHeight="1">
      <c r="A45" s="73" t="s">
        <v>278</v>
      </c>
      <c r="B45" s="53" t="s">
        <v>102</v>
      </c>
      <c r="C45" s="74" t="s">
        <v>103</v>
      </c>
      <c r="D45" s="75" t="s">
        <v>279</v>
      </c>
      <c r="E45" s="21">
        <v>43485</v>
      </c>
      <c r="F45" s="26">
        <v>43485</v>
      </c>
      <c r="G45" s="57">
        <v>0</v>
      </c>
      <c r="H45" s="57">
        <v>0</v>
      </c>
    </row>
    <row r="46" spans="1:8" ht="24" customHeight="1">
      <c r="A46" s="73" t="s">
        <v>278</v>
      </c>
      <c r="B46" s="53" t="s">
        <v>121</v>
      </c>
      <c r="C46" s="74" t="s">
        <v>103</v>
      </c>
      <c r="D46" s="75" t="s">
        <v>280</v>
      </c>
      <c r="E46" s="21">
        <v>39372</v>
      </c>
      <c r="F46" s="26">
        <v>39372</v>
      </c>
      <c r="G46" s="57">
        <v>0</v>
      </c>
      <c r="H46" s="57">
        <v>0</v>
      </c>
    </row>
    <row r="47" spans="1:8" ht="24" customHeight="1">
      <c r="A47" s="73" t="s">
        <v>278</v>
      </c>
      <c r="B47" s="53" t="s">
        <v>101</v>
      </c>
      <c r="C47" s="74" t="s">
        <v>103</v>
      </c>
      <c r="D47" s="75" t="s">
        <v>281</v>
      </c>
      <c r="E47" s="21">
        <v>18000</v>
      </c>
      <c r="F47" s="26">
        <v>18000</v>
      </c>
      <c r="G47" s="57">
        <v>0</v>
      </c>
      <c r="H47" s="57">
        <v>0</v>
      </c>
    </row>
    <row r="48" spans="1:8" ht="24" customHeight="1">
      <c r="A48" s="73" t="s">
        <v>278</v>
      </c>
      <c r="B48" s="53" t="s">
        <v>118</v>
      </c>
      <c r="C48" s="74" t="s">
        <v>103</v>
      </c>
      <c r="D48" s="75" t="s">
        <v>282</v>
      </c>
      <c r="E48" s="21">
        <v>14965.92</v>
      </c>
      <c r="F48" s="26">
        <v>14965.92</v>
      </c>
      <c r="G48" s="57">
        <v>0</v>
      </c>
      <c r="H48" s="57">
        <v>0</v>
      </c>
    </row>
    <row r="49" spans="1:8" ht="24" customHeight="1">
      <c r="A49" s="73" t="s">
        <v>278</v>
      </c>
      <c r="B49" s="53" t="s">
        <v>142</v>
      </c>
      <c r="C49" s="74" t="s">
        <v>103</v>
      </c>
      <c r="D49" s="75" t="s">
        <v>283</v>
      </c>
      <c r="E49" s="21">
        <v>7482.96</v>
      </c>
      <c r="F49" s="26">
        <v>7482.96</v>
      </c>
      <c r="G49" s="57">
        <v>0</v>
      </c>
      <c r="H49" s="57">
        <v>0</v>
      </c>
    </row>
    <row r="50" spans="1:8" ht="24" customHeight="1">
      <c r="A50" s="73" t="s">
        <v>278</v>
      </c>
      <c r="B50" s="53" t="s">
        <v>239</v>
      </c>
      <c r="C50" s="74" t="s">
        <v>103</v>
      </c>
      <c r="D50" s="75" t="s">
        <v>284</v>
      </c>
      <c r="E50" s="21">
        <v>7295.89</v>
      </c>
      <c r="F50" s="26">
        <v>7295.89</v>
      </c>
      <c r="G50" s="57">
        <v>0</v>
      </c>
      <c r="H50" s="57">
        <v>0</v>
      </c>
    </row>
    <row r="51" spans="1:8" ht="24" customHeight="1">
      <c r="A51" s="73" t="s">
        <v>278</v>
      </c>
      <c r="B51" s="53" t="s">
        <v>241</v>
      </c>
      <c r="C51" s="74" t="s">
        <v>103</v>
      </c>
      <c r="D51" s="75" t="s">
        <v>285</v>
      </c>
      <c r="E51" s="21">
        <v>187.07</v>
      </c>
      <c r="F51" s="26">
        <v>187.07</v>
      </c>
      <c r="G51" s="57">
        <v>0</v>
      </c>
      <c r="H51" s="57">
        <v>0</v>
      </c>
    </row>
    <row r="52" spans="1:8" ht="24" customHeight="1">
      <c r="A52" s="73" t="s">
        <v>278</v>
      </c>
      <c r="B52" s="53" t="s">
        <v>243</v>
      </c>
      <c r="C52" s="74" t="s">
        <v>103</v>
      </c>
      <c r="D52" s="75" t="s">
        <v>286</v>
      </c>
      <c r="E52" s="21">
        <v>11224.44</v>
      </c>
      <c r="F52" s="26">
        <v>11224.44</v>
      </c>
      <c r="G52" s="57">
        <v>0</v>
      </c>
      <c r="H52" s="57">
        <v>0</v>
      </c>
    </row>
    <row r="53" spans="1:8" ht="24" customHeight="1">
      <c r="A53" s="73" t="s">
        <v>245</v>
      </c>
      <c r="B53" s="53"/>
      <c r="C53" s="74"/>
      <c r="D53" s="75" t="s">
        <v>288</v>
      </c>
      <c r="E53" s="21">
        <v>29930.74</v>
      </c>
      <c r="F53" s="26">
        <v>0</v>
      </c>
      <c r="G53" s="57">
        <v>29930.74</v>
      </c>
      <c r="H53" s="57">
        <v>13500</v>
      </c>
    </row>
    <row r="54" spans="1:8" ht="24" customHeight="1">
      <c r="A54" s="73" t="s">
        <v>289</v>
      </c>
      <c r="B54" s="53" t="s">
        <v>102</v>
      </c>
      <c r="C54" s="74" t="s">
        <v>103</v>
      </c>
      <c r="D54" s="75" t="s">
        <v>290</v>
      </c>
      <c r="E54" s="21">
        <v>2450</v>
      </c>
      <c r="F54" s="26">
        <v>0</v>
      </c>
      <c r="G54" s="57">
        <v>2450</v>
      </c>
      <c r="H54" s="57">
        <v>2450</v>
      </c>
    </row>
    <row r="55" spans="1:8" ht="24" customHeight="1">
      <c r="A55" s="73" t="s">
        <v>289</v>
      </c>
      <c r="B55" s="53" t="s">
        <v>121</v>
      </c>
      <c r="C55" s="74" t="s">
        <v>103</v>
      </c>
      <c r="D55" s="75" t="s">
        <v>291</v>
      </c>
      <c r="E55" s="21">
        <v>300</v>
      </c>
      <c r="F55" s="26">
        <v>0</v>
      </c>
      <c r="G55" s="57">
        <v>300</v>
      </c>
      <c r="H55" s="57">
        <v>300</v>
      </c>
    </row>
    <row r="56" spans="1:8" ht="24" customHeight="1">
      <c r="A56" s="73" t="s">
        <v>289</v>
      </c>
      <c r="B56" s="53" t="s">
        <v>109</v>
      </c>
      <c r="C56" s="74" t="s">
        <v>103</v>
      </c>
      <c r="D56" s="75" t="s">
        <v>292</v>
      </c>
      <c r="E56" s="21">
        <v>250</v>
      </c>
      <c r="F56" s="26">
        <v>0</v>
      </c>
      <c r="G56" s="57">
        <v>250</v>
      </c>
      <c r="H56" s="57">
        <v>250</v>
      </c>
    </row>
    <row r="57" spans="1:8" ht="24" customHeight="1">
      <c r="A57" s="73" t="s">
        <v>289</v>
      </c>
      <c r="B57" s="53" t="s">
        <v>112</v>
      </c>
      <c r="C57" s="74" t="s">
        <v>103</v>
      </c>
      <c r="D57" s="75" t="s">
        <v>293</v>
      </c>
      <c r="E57" s="21">
        <v>1100</v>
      </c>
      <c r="F57" s="26">
        <v>0</v>
      </c>
      <c r="G57" s="57">
        <v>1100</v>
      </c>
      <c r="H57" s="57">
        <v>1100</v>
      </c>
    </row>
    <row r="58" spans="1:8" ht="24" customHeight="1">
      <c r="A58" s="73" t="s">
        <v>289</v>
      </c>
      <c r="B58" s="53" t="s">
        <v>134</v>
      </c>
      <c r="C58" s="74" t="s">
        <v>103</v>
      </c>
      <c r="D58" s="75" t="s">
        <v>294</v>
      </c>
      <c r="E58" s="21">
        <v>2260</v>
      </c>
      <c r="F58" s="26">
        <v>0</v>
      </c>
      <c r="G58" s="57">
        <v>2260</v>
      </c>
      <c r="H58" s="57">
        <v>700</v>
      </c>
    </row>
    <row r="59" spans="1:8" ht="24" customHeight="1">
      <c r="A59" s="73" t="s">
        <v>289</v>
      </c>
      <c r="B59" s="53" t="s">
        <v>115</v>
      </c>
      <c r="C59" s="74" t="s">
        <v>103</v>
      </c>
      <c r="D59" s="75" t="s">
        <v>295</v>
      </c>
      <c r="E59" s="21">
        <v>4400</v>
      </c>
      <c r="F59" s="26">
        <v>0</v>
      </c>
      <c r="G59" s="57">
        <v>4400</v>
      </c>
      <c r="H59" s="57">
        <v>4400</v>
      </c>
    </row>
    <row r="60" spans="1:8" ht="24" customHeight="1">
      <c r="A60" s="73" t="s">
        <v>289</v>
      </c>
      <c r="B60" s="53" t="s">
        <v>243</v>
      </c>
      <c r="C60" s="74" t="s">
        <v>103</v>
      </c>
      <c r="D60" s="75" t="s">
        <v>296</v>
      </c>
      <c r="E60" s="21">
        <v>600</v>
      </c>
      <c r="F60" s="26">
        <v>0</v>
      </c>
      <c r="G60" s="57">
        <v>600</v>
      </c>
      <c r="H60" s="57">
        <v>600</v>
      </c>
    </row>
    <row r="61" spans="1:8" ht="24" customHeight="1">
      <c r="A61" s="73" t="s">
        <v>289</v>
      </c>
      <c r="B61" s="53" t="s">
        <v>253</v>
      </c>
      <c r="C61" s="74" t="s">
        <v>103</v>
      </c>
      <c r="D61" s="75" t="s">
        <v>297</v>
      </c>
      <c r="E61" s="21">
        <v>250</v>
      </c>
      <c r="F61" s="26">
        <v>0</v>
      </c>
      <c r="G61" s="57">
        <v>250</v>
      </c>
      <c r="H61" s="57">
        <v>250</v>
      </c>
    </row>
    <row r="62" spans="1:8" ht="24" customHeight="1">
      <c r="A62" s="73" t="s">
        <v>289</v>
      </c>
      <c r="B62" s="53" t="s">
        <v>255</v>
      </c>
      <c r="C62" s="74" t="s">
        <v>103</v>
      </c>
      <c r="D62" s="75" t="s">
        <v>298</v>
      </c>
      <c r="E62" s="21">
        <v>300</v>
      </c>
      <c r="F62" s="26">
        <v>0</v>
      </c>
      <c r="G62" s="57">
        <v>300</v>
      </c>
      <c r="H62" s="57">
        <v>300</v>
      </c>
    </row>
    <row r="63" spans="1:8" ht="24" customHeight="1">
      <c r="A63" s="73" t="s">
        <v>289</v>
      </c>
      <c r="B63" s="53" t="s">
        <v>257</v>
      </c>
      <c r="C63" s="74" t="s">
        <v>103</v>
      </c>
      <c r="D63" s="75" t="s">
        <v>299</v>
      </c>
      <c r="E63" s="21">
        <v>300</v>
      </c>
      <c r="F63" s="26">
        <v>0</v>
      </c>
      <c r="G63" s="57">
        <v>300</v>
      </c>
      <c r="H63" s="57">
        <v>300</v>
      </c>
    </row>
    <row r="64" spans="1:8" ht="24" customHeight="1">
      <c r="A64" s="73" t="s">
        <v>289</v>
      </c>
      <c r="B64" s="53" t="s">
        <v>160</v>
      </c>
      <c r="C64" s="74" t="s">
        <v>103</v>
      </c>
      <c r="D64" s="75" t="s">
        <v>300</v>
      </c>
      <c r="E64" s="21">
        <v>1870.74</v>
      </c>
      <c r="F64" s="26">
        <v>0</v>
      </c>
      <c r="G64" s="57">
        <v>1870.74</v>
      </c>
      <c r="H64" s="57">
        <v>0</v>
      </c>
    </row>
    <row r="65" spans="1:8" ht="24" customHeight="1">
      <c r="A65" s="73" t="s">
        <v>289</v>
      </c>
      <c r="B65" s="53" t="s">
        <v>130</v>
      </c>
      <c r="C65" s="74" t="s">
        <v>103</v>
      </c>
      <c r="D65" s="75" t="s">
        <v>301</v>
      </c>
      <c r="E65" s="21">
        <v>700</v>
      </c>
      <c r="F65" s="26">
        <v>0</v>
      </c>
      <c r="G65" s="57">
        <v>700</v>
      </c>
      <c r="H65" s="57">
        <v>700</v>
      </c>
    </row>
    <row r="66" spans="1:8" ht="24" customHeight="1">
      <c r="A66" s="73" t="s">
        <v>289</v>
      </c>
      <c r="B66" s="53" t="s">
        <v>262</v>
      </c>
      <c r="C66" s="74" t="s">
        <v>103</v>
      </c>
      <c r="D66" s="75" t="s">
        <v>303</v>
      </c>
      <c r="E66" s="21">
        <v>9000</v>
      </c>
      <c r="F66" s="26">
        <v>0</v>
      </c>
      <c r="G66" s="57">
        <v>9000</v>
      </c>
      <c r="H66" s="57">
        <v>0</v>
      </c>
    </row>
    <row r="67" spans="1:8" ht="24" customHeight="1">
      <c r="A67" s="73" t="s">
        <v>289</v>
      </c>
      <c r="B67" s="53" t="s">
        <v>106</v>
      </c>
      <c r="C67" s="74" t="s">
        <v>103</v>
      </c>
      <c r="D67" s="75" t="s">
        <v>304</v>
      </c>
      <c r="E67" s="21">
        <v>6150</v>
      </c>
      <c r="F67" s="26">
        <v>0</v>
      </c>
      <c r="G67" s="57">
        <v>6150</v>
      </c>
      <c r="H67" s="57">
        <v>2150</v>
      </c>
    </row>
    <row r="68" spans="1:8" ht="24" customHeight="1">
      <c r="A68" s="73"/>
      <c r="B68" s="53"/>
      <c r="C68" s="74" t="s">
        <v>125</v>
      </c>
      <c r="D68" s="75" t="s">
        <v>126</v>
      </c>
      <c r="E68" s="21">
        <v>1171694</v>
      </c>
      <c r="F68" s="26">
        <v>962616</v>
      </c>
      <c r="G68" s="57">
        <v>209078</v>
      </c>
      <c r="H68" s="57">
        <v>94500</v>
      </c>
    </row>
    <row r="69" spans="1:8" ht="24" customHeight="1">
      <c r="A69" s="73" t="s">
        <v>233</v>
      </c>
      <c r="B69" s="53"/>
      <c r="C69" s="74"/>
      <c r="D69" s="75" t="s">
        <v>277</v>
      </c>
      <c r="E69" s="21">
        <v>962616</v>
      </c>
      <c r="F69" s="26">
        <v>962616</v>
      </c>
      <c r="G69" s="57">
        <v>0</v>
      </c>
      <c r="H69" s="57">
        <v>0</v>
      </c>
    </row>
    <row r="70" spans="1:8" ht="24" customHeight="1">
      <c r="A70" s="73" t="s">
        <v>278</v>
      </c>
      <c r="B70" s="53" t="s">
        <v>102</v>
      </c>
      <c r="C70" s="74" t="s">
        <v>103</v>
      </c>
      <c r="D70" s="75" t="s">
        <v>279</v>
      </c>
      <c r="E70" s="21">
        <v>294632</v>
      </c>
      <c r="F70" s="26">
        <v>294632</v>
      </c>
      <c r="G70" s="57">
        <v>0</v>
      </c>
      <c r="H70" s="57">
        <v>0</v>
      </c>
    </row>
    <row r="71" spans="1:8" ht="24" customHeight="1">
      <c r="A71" s="73" t="s">
        <v>278</v>
      </c>
      <c r="B71" s="53" t="s">
        <v>121</v>
      </c>
      <c r="C71" s="74" t="s">
        <v>103</v>
      </c>
      <c r="D71" s="75" t="s">
        <v>280</v>
      </c>
      <c r="E71" s="21">
        <v>263508</v>
      </c>
      <c r="F71" s="26">
        <v>263508</v>
      </c>
      <c r="G71" s="57">
        <v>0</v>
      </c>
      <c r="H71" s="57">
        <v>0</v>
      </c>
    </row>
    <row r="72" spans="1:8" ht="24" customHeight="1">
      <c r="A72" s="73" t="s">
        <v>278</v>
      </c>
      <c r="B72" s="53" t="s">
        <v>101</v>
      </c>
      <c r="C72" s="74" t="s">
        <v>103</v>
      </c>
      <c r="D72" s="75" t="s">
        <v>281</v>
      </c>
      <c r="E72" s="21">
        <v>126000</v>
      </c>
      <c r="F72" s="26">
        <v>126000</v>
      </c>
      <c r="G72" s="57">
        <v>0</v>
      </c>
      <c r="H72" s="57">
        <v>0</v>
      </c>
    </row>
    <row r="73" spans="1:8" ht="24" customHeight="1">
      <c r="A73" s="73" t="s">
        <v>278</v>
      </c>
      <c r="B73" s="53" t="s">
        <v>118</v>
      </c>
      <c r="C73" s="74" t="s">
        <v>103</v>
      </c>
      <c r="D73" s="75" t="s">
        <v>282</v>
      </c>
      <c r="E73" s="21">
        <v>101264</v>
      </c>
      <c r="F73" s="26">
        <v>101264</v>
      </c>
      <c r="G73" s="57">
        <v>0</v>
      </c>
      <c r="H73" s="57">
        <v>0</v>
      </c>
    </row>
    <row r="74" spans="1:8" ht="24" customHeight="1">
      <c r="A74" s="73" t="s">
        <v>278</v>
      </c>
      <c r="B74" s="53" t="s">
        <v>142</v>
      </c>
      <c r="C74" s="74" t="s">
        <v>103</v>
      </c>
      <c r="D74" s="75" t="s">
        <v>283</v>
      </c>
      <c r="E74" s="21">
        <v>50632</v>
      </c>
      <c r="F74" s="26">
        <v>50632</v>
      </c>
      <c r="G74" s="57">
        <v>0</v>
      </c>
      <c r="H74" s="57">
        <v>0</v>
      </c>
    </row>
    <row r="75" spans="1:8" ht="24" customHeight="1">
      <c r="A75" s="73" t="s">
        <v>278</v>
      </c>
      <c r="B75" s="53" t="s">
        <v>239</v>
      </c>
      <c r="C75" s="74" t="s">
        <v>103</v>
      </c>
      <c r="D75" s="75" t="s">
        <v>284</v>
      </c>
      <c r="E75" s="21">
        <v>49366.2</v>
      </c>
      <c r="F75" s="26">
        <v>49366.2</v>
      </c>
      <c r="G75" s="57">
        <v>0</v>
      </c>
      <c r="H75" s="57">
        <v>0</v>
      </c>
    </row>
    <row r="76" spans="1:8" ht="24" customHeight="1">
      <c r="A76" s="73" t="s">
        <v>278</v>
      </c>
      <c r="B76" s="53" t="s">
        <v>241</v>
      </c>
      <c r="C76" s="74" t="s">
        <v>103</v>
      </c>
      <c r="D76" s="75" t="s">
        <v>285</v>
      </c>
      <c r="E76" s="21">
        <v>1265.8</v>
      </c>
      <c r="F76" s="26">
        <v>1265.8</v>
      </c>
      <c r="G76" s="57">
        <v>0</v>
      </c>
      <c r="H76" s="57">
        <v>0</v>
      </c>
    </row>
    <row r="77" spans="1:8" ht="24" customHeight="1">
      <c r="A77" s="73" t="s">
        <v>278</v>
      </c>
      <c r="B77" s="53" t="s">
        <v>243</v>
      </c>
      <c r="C77" s="74" t="s">
        <v>103</v>
      </c>
      <c r="D77" s="75" t="s">
        <v>286</v>
      </c>
      <c r="E77" s="21">
        <v>75948</v>
      </c>
      <c r="F77" s="26">
        <v>75948</v>
      </c>
      <c r="G77" s="57">
        <v>0</v>
      </c>
      <c r="H77" s="57">
        <v>0</v>
      </c>
    </row>
    <row r="78" spans="1:8" ht="24" customHeight="1">
      <c r="A78" s="73" t="s">
        <v>245</v>
      </c>
      <c r="B78" s="53"/>
      <c r="C78" s="74"/>
      <c r="D78" s="75" t="s">
        <v>288</v>
      </c>
      <c r="E78" s="21">
        <v>209078</v>
      </c>
      <c r="F78" s="26">
        <v>0</v>
      </c>
      <c r="G78" s="57">
        <v>209078</v>
      </c>
      <c r="H78" s="57">
        <v>94500</v>
      </c>
    </row>
    <row r="79" spans="1:8" ht="24" customHeight="1">
      <c r="A79" s="73" t="s">
        <v>289</v>
      </c>
      <c r="B79" s="53" t="s">
        <v>102</v>
      </c>
      <c r="C79" s="74" t="s">
        <v>103</v>
      </c>
      <c r="D79" s="75" t="s">
        <v>290</v>
      </c>
      <c r="E79" s="21">
        <v>17150</v>
      </c>
      <c r="F79" s="26">
        <v>0</v>
      </c>
      <c r="G79" s="57">
        <v>17150</v>
      </c>
      <c r="H79" s="57">
        <v>17150</v>
      </c>
    </row>
    <row r="80" spans="1:8" ht="24" customHeight="1">
      <c r="A80" s="73" t="s">
        <v>289</v>
      </c>
      <c r="B80" s="53" t="s">
        <v>121</v>
      </c>
      <c r="C80" s="74" t="s">
        <v>103</v>
      </c>
      <c r="D80" s="75" t="s">
        <v>291</v>
      </c>
      <c r="E80" s="21">
        <v>2100</v>
      </c>
      <c r="F80" s="26">
        <v>0</v>
      </c>
      <c r="G80" s="57">
        <v>2100</v>
      </c>
      <c r="H80" s="57">
        <v>2100</v>
      </c>
    </row>
    <row r="81" spans="1:8" ht="24" customHeight="1">
      <c r="A81" s="73" t="s">
        <v>289</v>
      </c>
      <c r="B81" s="53" t="s">
        <v>109</v>
      </c>
      <c r="C81" s="74" t="s">
        <v>103</v>
      </c>
      <c r="D81" s="75" t="s">
        <v>292</v>
      </c>
      <c r="E81" s="21">
        <v>1750</v>
      </c>
      <c r="F81" s="26">
        <v>0</v>
      </c>
      <c r="G81" s="57">
        <v>1750</v>
      </c>
      <c r="H81" s="57">
        <v>1750</v>
      </c>
    </row>
    <row r="82" spans="1:8" ht="24" customHeight="1">
      <c r="A82" s="73" t="s">
        <v>289</v>
      </c>
      <c r="B82" s="53" t="s">
        <v>112</v>
      </c>
      <c r="C82" s="74" t="s">
        <v>103</v>
      </c>
      <c r="D82" s="75" t="s">
        <v>293</v>
      </c>
      <c r="E82" s="21">
        <v>7700</v>
      </c>
      <c r="F82" s="26">
        <v>0</v>
      </c>
      <c r="G82" s="57">
        <v>7700</v>
      </c>
      <c r="H82" s="57">
        <v>7700</v>
      </c>
    </row>
    <row r="83" spans="1:8" ht="24" customHeight="1">
      <c r="A83" s="73" t="s">
        <v>289</v>
      </c>
      <c r="B83" s="53" t="s">
        <v>134</v>
      </c>
      <c r="C83" s="74" t="s">
        <v>103</v>
      </c>
      <c r="D83" s="75" t="s">
        <v>294</v>
      </c>
      <c r="E83" s="21">
        <v>15820</v>
      </c>
      <c r="F83" s="26">
        <v>0</v>
      </c>
      <c r="G83" s="57">
        <v>15820</v>
      </c>
      <c r="H83" s="57">
        <v>4900</v>
      </c>
    </row>
    <row r="84" spans="1:8" ht="24" customHeight="1">
      <c r="A84" s="73" t="s">
        <v>289</v>
      </c>
      <c r="B84" s="53" t="s">
        <v>115</v>
      </c>
      <c r="C84" s="74" t="s">
        <v>103</v>
      </c>
      <c r="D84" s="75" t="s">
        <v>295</v>
      </c>
      <c r="E84" s="21">
        <v>30800</v>
      </c>
      <c r="F84" s="26">
        <v>0</v>
      </c>
      <c r="G84" s="57">
        <v>30800</v>
      </c>
      <c r="H84" s="57">
        <v>30800</v>
      </c>
    </row>
    <row r="85" spans="1:8" ht="24" customHeight="1">
      <c r="A85" s="73" t="s">
        <v>289</v>
      </c>
      <c r="B85" s="53" t="s">
        <v>243</v>
      </c>
      <c r="C85" s="74" t="s">
        <v>103</v>
      </c>
      <c r="D85" s="75" t="s">
        <v>296</v>
      </c>
      <c r="E85" s="21">
        <v>4200</v>
      </c>
      <c r="F85" s="26">
        <v>0</v>
      </c>
      <c r="G85" s="57">
        <v>4200</v>
      </c>
      <c r="H85" s="57">
        <v>4200</v>
      </c>
    </row>
    <row r="86" spans="1:8" ht="24" customHeight="1">
      <c r="A86" s="73" t="s">
        <v>289</v>
      </c>
      <c r="B86" s="53" t="s">
        <v>253</v>
      </c>
      <c r="C86" s="74" t="s">
        <v>103</v>
      </c>
      <c r="D86" s="75" t="s">
        <v>297</v>
      </c>
      <c r="E86" s="21">
        <v>1750</v>
      </c>
      <c r="F86" s="26">
        <v>0</v>
      </c>
      <c r="G86" s="57">
        <v>1750</v>
      </c>
      <c r="H86" s="57">
        <v>1750</v>
      </c>
    </row>
    <row r="87" spans="1:8" ht="24" customHeight="1">
      <c r="A87" s="73" t="s">
        <v>289</v>
      </c>
      <c r="B87" s="53" t="s">
        <v>255</v>
      </c>
      <c r="C87" s="74" t="s">
        <v>103</v>
      </c>
      <c r="D87" s="75" t="s">
        <v>298</v>
      </c>
      <c r="E87" s="21">
        <v>2100</v>
      </c>
      <c r="F87" s="26">
        <v>0</v>
      </c>
      <c r="G87" s="57">
        <v>2100</v>
      </c>
      <c r="H87" s="57">
        <v>2100</v>
      </c>
    </row>
    <row r="88" spans="1:8" ht="24" customHeight="1">
      <c r="A88" s="73" t="s">
        <v>289</v>
      </c>
      <c r="B88" s="53" t="s">
        <v>257</v>
      </c>
      <c r="C88" s="74" t="s">
        <v>103</v>
      </c>
      <c r="D88" s="75" t="s">
        <v>299</v>
      </c>
      <c r="E88" s="21">
        <v>2100</v>
      </c>
      <c r="F88" s="26">
        <v>0</v>
      </c>
      <c r="G88" s="57">
        <v>2100</v>
      </c>
      <c r="H88" s="57">
        <v>2100</v>
      </c>
    </row>
    <row r="89" spans="1:8" ht="24" customHeight="1">
      <c r="A89" s="73" t="s">
        <v>289</v>
      </c>
      <c r="B89" s="53" t="s">
        <v>160</v>
      </c>
      <c r="C89" s="74" t="s">
        <v>103</v>
      </c>
      <c r="D89" s="75" t="s">
        <v>300</v>
      </c>
      <c r="E89" s="21">
        <v>12658</v>
      </c>
      <c r="F89" s="26">
        <v>0</v>
      </c>
      <c r="G89" s="57">
        <v>12658</v>
      </c>
      <c r="H89" s="57">
        <v>0</v>
      </c>
    </row>
    <row r="90" spans="1:8" ht="24" customHeight="1">
      <c r="A90" s="73" t="s">
        <v>289</v>
      </c>
      <c r="B90" s="53" t="s">
        <v>130</v>
      </c>
      <c r="C90" s="74" t="s">
        <v>103</v>
      </c>
      <c r="D90" s="75" t="s">
        <v>301</v>
      </c>
      <c r="E90" s="21">
        <v>4900</v>
      </c>
      <c r="F90" s="26">
        <v>0</v>
      </c>
      <c r="G90" s="57">
        <v>4900</v>
      </c>
      <c r="H90" s="57">
        <v>4900</v>
      </c>
    </row>
    <row r="91" spans="1:8" ht="24" customHeight="1">
      <c r="A91" s="73" t="s">
        <v>289</v>
      </c>
      <c r="B91" s="53" t="s">
        <v>262</v>
      </c>
      <c r="C91" s="74" t="s">
        <v>103</v>
      </c>
      <c r="D91" s="75" t="s">
        <v>303</v>
      </c>
      <c r="E91" s="21">
        <v>63000</v>
      </c>
      <c r="F91" s="26">
        <v>0</v>
      </c>
      <c r="G91" s="57">
        <v>63000</v>
      </c>
      <c r="H91" s="57">
        <v>0</v>
      </c>
    </row>
    <row r="92" spans="1:8" ht="24" customHeight="1">
      <c r="A92" s="73" t="s">
        <v>289</v>
      </c>
      <c r="B92" s="53" t="s">
        <v>106</v>
      </c>
      <c r="C92" s="74" t="s">
        <v>103</v>
      </c>
      <c r="D92" s="75" t="s">
        <v>304</v>
      </c>
      <c r="E92" s="21">
        <v>43050</v>
      </c>
      <c r="F92" s="26">
        <v>0</v>
      </c>
      <c r="G92" s="57">
        <v>43050</v>
      </c>
      <c r="H92" s="57">
        <v>15050</v>
      </c>
    </row>
    <row r="93" spans="1:8" ht="24" customHeight="1">
      <c r="A93" s="73"/>
      <c r="B93" s="53"/>
      <c r="C93" s="74" t="s">
        <v>128</v>
      </c>
      <c r="D93" s="75" t="s">
        <v>129</v>
      </c>
      <c r="E93" s="21">
        <v>146470.66</v>
      </c>
      <c r="F93" s="26">
        <v>118590.24</v>
      </c>
      <c r="G93" s="57">
        <v>27880.42</v>
      </c>
      <c r="H93" s="57">
        <v>13500</v>
      </c>
    </row>
    <row r="94" spans="1:8" ht="24" customHeight="1">
      <c r="A94" s="73" t="s">
        <v>233</v>
      </c>
      <c r="B94" s="53"/>
      <c r="C94" s="74"/>
      <c r="D94" s="75" t="s">
        <v>277</v>
      </c>
      <c r="E94" s="21">
        <v>118590.24</v>
      </c>
      <c r="F94" s="26">
        <v>118590.24</v>
      </c>
      <c r="G94" s="57">
        <v>0</v>
      </c>
      <c r="H94" s="57">
        <v>0</v>
      </c>
    </row>
    <row r="95" spans="1:8" ht="24" customHeight="1">
      <c r="A95" s="73" t="s">
        <v>278</v>
      </c>
      <c r="B95" s="53" t="s">
        <v>102</v>
      </c>
      <c r="C95" s="74" t="s">
        <v>103</v>
      </c>
      <c r="D95" s="75" t="s">
        <v>279</v>
      </c>
      <c r="E95" s="21">
        <v>34125</v>
      </c>
      <c r="F95" s="26">
        <v>34125</v>
      </c>
      <c r="G95" s="57">
        <v>0</v>
      </c>
      <c r="H95" s="57">
        <v>0</v>
      </c>
    </row>
    <row r="96" spans="1:8" ht="24" customHeight="1">
      <c r="A96" s="73" t="s">
        <v>278</v>
      </c>
      <c r="B96" s="53" t="s">
        <v>121</v>
      </c>
      <c r="C96" s="74" t="s">
        <v>103</v>
      </c>
      <c r="D96" s="75" t="s">
        <v>280</v>
      </c>
      <c r="E96" s="21">
        <v>30816</v>
      </c>
      <c r="F96" s="26">
        <v>30816</v>
      </c>
      <c r="G96" s="57">
        <v>0</v>
      </c>
      <c r="H96" s="57">
        <v>0</v>
      </c>
    </row>
    <row r="97" spans="1:8" ht="24" customHeight="1">
      <c r="A97" s="73" t="s">
        <v>278</v>
      </c>
      <c r="B97" s="53" t="s">
        <v>101</v>
      </c>
      <c r="C97" s="74" t="s">
        <v>103</v>
      </c>
      <c r="D97" s="75" t="s">
        <v>281</v>
      </c>
      <c r="E97" s="21">
        <v>18000</v>
      </c>
      <c r="F97" s="26">
        <v>18000</v>
      </c>
      <c r="G97" s="57">
        <v>0</v>
      </c>
      <c r="H97" s="57">
        <v>0</v>
      </c>
    </row>
    <row r="98" spans="1:8" ht="24" customHeight="1">
      <c r="A98" s="73" t="s">
        <v>278</v>
      </c>
      <c r="B98" s="53" t="s">
        <v>118</v>
      </c>
      <c r="C98" s="74" t="s">
        <v>103</v>
      </c>
      <c r="D98" s="75" t="s">
        <v>282</v>
      </c>
      <c r="E98" s="21">
        <v>12963.36</v>
      </c>
      <c r="F98" s="26">
        <v>12963.36</v>
      </c>
      <c r="G98" s="57">
        <v>0</v>
      </c>
      <c r="H98" s="57">
        <v>0</v>
      </c>
    </row>
    <row r="99" spans="1:8" ht="24" customHeight="1">
      <c r="A99" s="73" t="s">
        <v>278</v>
      </c>
      <c r="B99" s="53" t="s">
        <v>142</v>
      </c>
      <c r="C99" s="74" t="s">
        <v>103</v>
      </c>
      <c r="D99" s="75" t="s">
        <v>283</v>
      </c>
      <c r="E99" s="21">
        <v>6481.68</v>
      </c>
      <c r="F99" s="26">
        <v>6481.68</v>
      </c>
      <c r="G99" s="57">
        <v>0</v>
      </c>
      <c r="H99" s="57">
        <v>0</v>
      </c>
    </row>
    <row r="100" spans="1:8" ht="24" customHeight="1">
      <c r="A100" s="73" t="s">
        <v>278</v>
      </c>
      <c r="B100" s="53" t="s">
        <v>239</v>
      </c>
      <c r="C100" s="74" t="s">
        <v>103</v>
      </c>
      <c r="D100" s="75" t="s">
        <v>284</v>
      </c>
      <c r="E100" s="21">
        <v>6319.64</v>
      </c>
      <c r="F100" s="26">
        <v>6319.64</v>
      </c>
      <c r="G100" s="57">
        <v>0</v>
      </c>
      <c r="H100" s="57">
        <v>0</v>
      </c>
    </row>
    <row r="101" spans="1:8" ht="24" customHeight="1">
      <c r="A101" s="73" t="s">
        <v>278</v>
      </c>
      <c r="B101" s="53" t="s">
        <v>241</v>
      </c>
      <c r="C101" s="74" t="s">
        <v>103</v>
      </c>
      <c r="D101" s="75" t="s">
        <v>285</v>
      </c>
      <c r="E101" s="21">
        <v>162.04</v>
      </c>
      <c r="F101" s="26">
        <v>162.04</v>
      </c>
      <c r="G101" s="57">
        <v>0</v>
      </c>
      <c r="H101" s="57">
        <v>0</v>
      </c>
    </row>
    <row r="102" spans="1:8" ht="24" customHeight="1">
      <c r="A102" s="73" t="s">
        <v>278</v>
      </c>
      <c r="B102" s="53" t="s">
        <v>243</v>
      </c>
      <c r="C102" s="74" t="s">
        <v>103</v>
      </c>
      <c r="D102" s="75" t="s">
        <v>286</v>
      </c>
      <c r="E102" s="21">
        <v>9722.52</v>
      </c>
      <c r="F102" s="26">
        <v>9722.52</v>
      </c>
      <c r="G102" s="57">
        <v>0</v>
      </c>
      <c r="H102" s="57">
        <v>0</v>
      </c>
    </row>
    <row r="103" spans="1:8" ht="24" customHeight="1">
      <c r="A103" s="73" t="s">
        <v>245</v>
      </c>
      <c r="B103" s="53"/>
      <c r="C103" s="74"/>
      <c r="D103" s="75" t="s">
        <v>288</v>
      </c>
      <c r="E103" s="21">
        <v>27880.42</v>
      </c>
      <c r="F103" s="26">
        <v>0</v>
      </c>
      <c r="G103" s="57">
        <v>27880.42</v>
      </c>
      <c r="H103" s="57">
        <v>13500</v>
      </c>
    </row>
    <row r="104" spans="1:8" ht="24" customHeight="1">
      <c r="A104" s="73" t="s">
        <v>289</v>
      </c>
      <c r="B104" s="53" t="s">
        <v>102</v>
      </c>
      <c r="C104" s="74" t="s">
        <v>103</v>
      </c>
      <c r="D104" s="75" t="s">
        <v>290</v>
      </c>
      <c r="E104" s="21">
        <v>2450</v>
      </c>
      <c r="F104" s="26">
        <v>0</v>
      </c>
      <c r="G104" s="57">
        <v>2450</v>
      </c>
      <c r="H104" s="57">
        <v>2450</v>
      </c>
    </row>
    <row r="105" spans="1:8" ht="24" customHeight="1">
      <c r="A105" s="73" t="s">
        <v>289</v>
      </c>
      <c r="B105" s="53" t="s">
        <v>121</v>
      </c>
      <c r="C105" s="74" t="s">
        <v>103</v>
      </c>
      <c r="D105" s="75" t="s">
        <v>291</v>
      </c>
      <c r="E105" s="21">
        <v>300</v>
      </c>
      <c r="F105" s="26">
        <v>0</v>
      </c>
      <c r="G105" s="57">
        <v>300</v>
      </c>
      <c r="H105" s="57">
        <v>300</v>
      </c>
    </row>
    <row r="106" spans="1:8" ht="24" customHeight="1">
      <c r="A106" s="73" t="s">
        <v>289</v>
      </c>
      <c r="B106" s="53" t="s">
        <v>109</v>
      </c>
      <c r="C106" s="74" t="s">
        <v>103</v>
      </c>
      <c r="D106" s="75" t="s">
        <v>292</v>
      </c>
      <c r="E106" s="21">
        <v>250</v>
      </c>
      <c r="F106" s="26">
        <v>0</v>
      </c>
      <c r="G106" s="57">
        <v>250</v>
      </c>
      <c r="H106" s="57">
        <v>250</v>
      </c>
    </row>
    <row r="107" spans="1:8" ht="24" customHeight="1">
      <c r="A107" s="73" t="s">
        <v>289</v>
      </c>
      <c r="B107" s="53" t="s">
        <v>112</v>
      </c>
      <c r="C107" s="74" t="s">
        <v>103</v>
      </c>
      <c r="D107" s="75" t="s">
        <v>293</v>
      </c>
      <c r="E107" s="21">
        <v>1100</v>
      </c>
      <c r="F107" s="26">
        <v>0</v>
      </c>
      <c r="G107" s="57">
        <v>1100</v>
      </c>
      <c r="H107" s="57">
        <v>1100</v>
      </c>
    </row>
    <row r="108" spans="1:8" ht="24" customHeight="1">
      <c r="A108" s="73" t="s">
        <v>289</v>
      </c>
      <c r="B108" s="53" t="s">
        <v>134</v>
      </c>
      <c r="C108" s="74" t="s">
        <v>103</v>
      </c>
      <c r="D108" s="75" t="s">
        <v>294</v>
      </c>
      <c r="E108" s="21">
        <v>1660</v>
      </c>
      <c r="F108" s="26">
        <v>0</v>
      </c>
      <c r="G108" s="57">
        <v>1660</v>
      </c>
      <c r="H108" s="57">
        <v>700</v>
      </c>
    </row>
    <row r="109" spans="1:8" ht="24" customHeight="1">
      <c r="A109" s="73" t="s">
        <v>289</v>
      </c>
      <c r="B109" s="53" t="s">
        <v>115</v>
      </c>
      <c r="C109" s="74" t="s">
        <v>103</v>
      </c>
      <c r="D109" s="75" t="s">
        <v>295</v>
      </c>
      <c r="E109" s="21">
        <v>4400</v>
      </c>
      <c r="F109" s="26">
        <v>0</v>
      </c>
      <c r="G109" s="57">
        <v>4400</v>
      </c>
      <c r="H109" s="57">
        <v>4400</v>
      </c>
    </row>
    <row r="110" spans="1:8" ht="24" customHeight="1">
      <c r="A110" s="73" t="s">
        <v>289</v>
      </c>
      <c r="B110" s="53" t="s">
        <v>243</v>
      </c>
      <c r="C110" s="74" t="s">
        <v>103</v>
      </c>
      <c r="D110" s="75" t="s">
        <v>296</v>
      </c>
      <c r="E110" s="21">
        <v>600</v>
      </c>
      <c r="F110" s="26">
        <v>0</v>
      </c>
      <c r="G110" s="57">
        <v>600</v>
      </c>
      <c r="H110" s="57">
        <v>600</v>
      </c>
    </row>
    <row r="111" spans="1:8" ht="24" customHeight="1">
      <c r="A111" s="73" t="s">
        <v>289</v>
      </c>
      <c r="B111" s="53" t="s">
        <v>253</v>
      </c>
      <c r="C111" s="74" t="s">
        <v>103</v>
      </c>
      <c r="D111" s="75" t="s">
        <v>297</v>
      </c>
      <c r="E111" s="21">
        <v>250</v>
      </c>
      <c r="F111" s="26">
        <v>0</v>
      </c>
      <c r="G111" s="57">
        <v>250</v>
      </c>
      <c r="H111" s="57">
        <v>250</v>
      </c>
    </row>
    <row r="112" spans="1:8" ht="24" customHeight="1">
      <c r="A112" s="73" t="s">
        <v>289</v>
      </c>
      <c r="B112" s="53" t="s">
        <v>255</v>
      </c>
      <c r="C112" s="74" t="s">
        <v>103</v>
      </c>
      <c r="D112" s="75" t="s">
        <v>298</v>
      </c>
      <c r="E112" s="21">
        <v>300</v>
      </c>
      <c r="F112" s="26">
        <v>0</v>
      </c>
      <c r="G112" s="57">
        <v>300</v>
      </c>
      <c r="H112" s="57">
        <v>300</v>
      </c>
    </row>
    <row r="113" spans="1:8" ht="24" customHeight="1">
      <c r="A113" s="73" t="s">
        <v>289</v>
      </c>
      <c r="B113" s="53" t="s">
        <v>257</v>
      </c>
      <c r="C113" s="74" t="s">
        <v>103</v>
      </c>
      <c r="D113" s="75" t="s">
        <v>299</v>
      </c>
      <c r="E113" s="21">
        <v>300</v>
      </c>
      <c r="F113" s="26">
        <v>0</v>
      </c>
      <c r="G113" s="57">
        <v>300</v>
      </c>
      <c r="H113" s="57">
        <v>300</v>
      </c>
    </row>
    <row r="114" spans="1:8" ht="24" customHeight="1">
      <c r="A114" s="73" t="s">
        <v>289</v>
      </c>
      <c r="B114" s="53" t="s">
        <v>160</v>
      </c>
      <c r="C114" s="74" t="s">
        <v>103</v>
      </c>
      <c r="D114" s="75" t="s">
        <v>300</v>
      </c>
      <c r="E114" s="21">
        <v>1620.42</v>
      </c>
      <c r="F114" s="26">
        <v>0</v>
      </c>
      <c r="G114" s="57">
        <v>1620.42</v>
      </c>
      <c r="H114" s="57">
        <v>0</v>
      </c>
    </row>
    <row r="115" spans="1:8" ht="24" customHeight="1">
      <c r="A115" s="73" t="s">
        <v>289</v>
      </c>
      <c r="B115" s="53" t="s">
        <v>130</v>
      </c>
      <c r="C115" s="74" t="s">
        <v>103</v>
      </c>
      <c r="D115" s="75" t="s">
        <v>301</v>
      </c>
      <c r="E115" s="21">
        <v>700</v>
      </c>
      <c r="F115" s="26">
        <v>0</v>
      </c>
      <c r="G115" s="57">
        <v>700</v>
      </c>
      <c r="H115" s="57">
        <v>700</v>
      </c>
    </row>
    <row r="116" spans="1:8" ht="24" customHeight="1">
      <c r="A116" s="73" t="s">
        <v>289</v>
      </c>
      <c r="B116" s="53" t="s">
        <v>262</v>
      </c>
      <c r="C116" s="74" t="s">
        <v>103</v>
      </c>
      <c r="D116" s="75" t="s">
        <v>303</v>
      </c>
      <c r="E116" s="21">
        <v>7800</v>
      </c>
      <c r="F116" s="26">
        <v>0</v>
      </c>
      <c r="G116" s="57">
        <v>7800</v>
      </c>
      <c r="H116" s="57">
        <v>0</v>
      </c>
    </row>
    <row r="117" spans="1:8" ht="24" customHeight="1">
      <c r="A117" s="73" t="s">
        <v>289</v>
      </c>
      <c r="B117" s="53" t="s">
        <v>106</v>
      </c>
      <c r="C117" s="74" t="s">
        <v>103</v>
      </c>
      <c r="D117" s="75" t="s">
        <v>304</v>
      </c>
      <c r="E117" s="21">
        <v>6150</v>
      </c>
      <c r="F117" s="26">
        <v>0</v>
      </c>
      <c r="G117" s="57">
        <v>6150</v>
      </c>
      <c r="H117" s="57">
        <v>2150</v>
      </c>
    </row>
    <row r="118" spans="1:8" ht="24" customHeight="1">
      <c r="A118" s="73"/>
      <c r="B118" s="53"/>
      <c r="C118" s="74" t="s">
        <v>131</v>
      </c>
      <c r="D118" s="75" t="s">
        <v>132</v>
      </c>
      <c r="E118" s="21">
        <v>1142091.8</v>
      </c>
      <c r="F118" s="26">
        <v>992236.54</v>
      </c>
      <c r="G118" s="57">
        <v>149855.26</v>
      </c>
      <c r="H118" s="57">
        <v>109800</v>
      </c>
    </row>
    <row r="119" spans="1:8" ht="24" customHeight="1">
      <c r="A119" s="73" t="s">
        <v>233</v>
      </c>
      <c r="B119" s="53"/>
      <c r="C119" s="74"/>
      <c r="D119" s="75" t="s">
        <v>277</v>
      </c>
      <c r="E119" s="21">
        <v>922736.54</v>
      </c>
      <c r="F119" s="26">
        <v>922736.54</v>
      </c>
      <c r="G119" s="57">
        <v>0</v>
      </c>
      <c r="H119" s="57">
        <v>0</v>
      </c>
    </row>
    <row r="120" spans="1:8" ht="24" customHeight="1">
      <c r="A120" s="73" t="s">
        <v>278</v>
      </c>
      <c r="B120" s="53" t="s">
        <v>102</v>
      </c>
      <c r="C120" s="74" t="s">
        <v>103</v>
      </c>
      <c r="D120" s="75" t="s">
        <v>279</v>
      </c>
      <c r="E120" s="21">
        <v>334035</v>
      </c>
      <c r="F120" s="26">
        <v>334035</v>
      </c>
      <c r="G120" s="57">
        <v>0</v>
      </c>
      <c r="H120" s="57">
        <v>0</v>
      </c>
    </row>
    <row r="121" spans="1:8" ht="24" customHeight="1">
      <c r="A121" s="73" t="s">
        <v>278</v>
      </c>
      <c r="B121" s="53" t="s">
        <v>121</v>
      </c>
      <c r="C121" s="74" t="s">
        <v>103</v>
      </c>
      <c r="D121" s="75" t="s">
        <v>280</v>
      </c>
      <c r="E121" s="21">
        <v>168660</v>
      </c>
      <c r="F121" s="26">
        <v>168660</v>
      </c>
      <c r="G121" s="57">
        <v>0</v>
      </c>
      <c r="H121" s="57">
        <v>0</v>
      </c>
    </row>
    <row r="122" spans="1:8" ht="24" customHeight="1">
      <c r="A122" s="73" t="s">
        <v>278</v>
      </c>
      <c r="B122" s="53" t="s">
        <v>134</v>
      </c>
      <c r="C122" s="74" t="s">
        <v>103</v>
      </c>
      <c r="D122" s="75" t="s">
        <v>311</v>
      </c>
      <c r="E122" s="21">
        <v>151308</v>
      </c>
      <c r="F122" s="26">
        <v>151308</v>
      </c>
      <c r="G122" s="57">
        <v>0</v>
      </c>
      <c r="H122" s="57">
        <v>0</v>
      </c>
    </row>
    <row r="123" spans="1:8" ht="24" customHeight="1">
      <c r="A123" s="73" t="s">
        <v>278</v>
      </c>
      <c r="B123" s="53" t="s">
        <v>118</v>
      </c>
      <c r="C123" s="74" t="s">
        <v>103</v>
      </c>
      <c r="D123" s="75" t="s">
        <v>282</v>
      </c>
      <c r="E123" s="21">
        <v>96442.08</v>
      </c>
      <c r="F123" s="26">
        <v>96442.08</v>
      </c>
      <c r="G123" s="57">
        <v>0</v>
      </c>
      <c r="H123" s="57">
        <v>0</v>
      </c>
    </row>
    <row r="124" spans="1:8" ht="24" customHeight="1">
      <c r="A124" s="73" t="s">
        <v>278</v>
      </c>
      <c r="B124" s="53" t="s">
        <v>142</v>
      </c>
      <c r="C124" s="74" t="s">
        <v>103</v>
      </c>
      <c r="D124" s="75" t="s">
        <v>283</v>
      </c>
      <c r="E124" s="21">
        <v>48221.04</v>
      </c>
      <c r="F124" s="26">
        <v>48221.04</v>
      </c>
      <c r="G124" s="57">
        <v>0</v>
      </c>
      <c r="H124" s="57">
        <v>0</v>
      </c>
    </row>
    <row r="125" spans="1:8" ht="24" customHeight="1">
      <c r="A125" s="73" t="s">
        <v>278</v>
      </c>
      <c r="B125" s="53" t="s">
        <v>239</v>
      </c>
      <c r="C125" s="74" t="s">
        <v>103</v>
      </c>
      <c r="D125" s="75" t="s">
        <v>284</v>
      </c>
      <c r="E125" s="21">
        <v>47015.51</v>
      </c>
      <c r="F125" s="26">
        <v>47015.51</v>
      </c>
      <c r="G125" s="57">
        <v>0</v>
      </c>
      <c r="H125" s="57">
        <v>0</v>
      </c>
    </row>
    <row r="126" spans="1:8" ht="24" customHeight="1">
      <c r="A126" s="73" t="s">
        <v>278</v>
      </c>
      <c r="B126" s="53" t="s">
        <v>241</v>
      </c>
      <c r="C126" s="74" t="s">
        <v>103</v>
      </c>
      <c r="D126" s="75" t="s">
        <v>285</v>
      </c>
      <c r="E126" s="21">
        <v>4723.35</v>
      </c>
      <c r="F126" s="26">
        <v>4723.35</v>
      </c>
      <c r="G126" s="57">
        <v>0</v>
      </c>
      <c r="H126" s="57">
        <v>0</v>
      </c>
    </row>
    <row r="127" spans="1:8" ht="24" customHeight="1">
      <c r="A127" s="73" t="s">
        <v>278</v>
      </c>
      <c r="B127" s="53" t="s">
        <v>243</v>
      </c>
      <c r="C127" s="74" t="s">
        <v>103</v>
      </c>
      <c r="D127" s="75" t="s">
        <v>286</v>
      </c>
      <c r="E127" s="21">
        <v>72331.56</v>
      </c>
      <c r="F127" s="26">
        <v>72331.56</v>
      </c>
      <c r="G127" s="57">
        <v>0</v>
      </c>
      <c r="H127" s="57">
        <v>0</v>
      </c>
    </row>
    <row r="128" spans="1:8" ht="24" customHeight="1">
      <c r="A128" s="73" t="s">
        <v>245</v>
      </c>
      <c r="B128" s="53"/>
      <c r="C128" s="74"/>
      <c r="D128" s="75" t="s">
        <v>288</v>
      </c>
      <c r="E128" s="21">
        <v>149855.26</v>
      </c>
      <c r="F128" s="26">
        <v>0</v>
      </c>
      <c r="G128" s="57">
        <v>149855.26</v>
      </c>
      <c r="H128" s="57">
        <v>109800</v>
      </c>
    </row>
    <row r="129" spans="1:8" ht="24" customHeight="1">
      <c r="A129" s="73" t="s">
        <v>289</v>
      </c>
      <c r="B129" s="53" t="s">
        <v>102</v>
      </c>
      <c r="C129" s="74" t="s">
        <v>103</v>
      </c>
      <c r="D129" s="75" t="s">
        <v>290</v>
      </c>
      <c r="E129" s="21">
        <v>8750</v>
      </c>
      <c r="F129" s="26">
        <v>0</v>
      </c>
      <c r="G129" s="57">
        <v>8750</v>
      </c>
      <c r="H129" s="57">
        <v>8750</v>
      </c>
    </row>
    <row r="130" spans="1:8" ht="24" customHeight="1">
      <c r="A130" s="73" t="s">
        <v>289</v>
      </c>
      <c r="B130" s="53" t="s">
        <v>121</v>
      </c>
      <c r="C130" s="74" t="s">
        <v>103</v>
      </c>
      <c r="D130" s="75" t="s">
        <v>291</v>
      </c>
      <c r="E130" s="21">
        <v>2100</v>
      </c>
      <c r="F130" s="26">
        <v>0</v>
      </c>
      <c r="G130" s="57">
        <v>2100</v>
      </c>
      <c r="H130" s="57">
        <v>2100</v>
      </c>
    </row>
    <row r="131" spans="1:8" ht="24" customHeight="1">
      <c r="A131" s="73" t="s">
        <v>289</v>
      </c>
      <c r="B131" s="53" t="s">
        <v>109</v>
      </c>
      <c r="C131" s="74" t="s">
        <v>103</v>
      </c>
      <c r="D131" s="75" t="s">
        <v>292</v>
      </c>
      <c r="E131" s="21">
        <v>1750</v>
      </c>
      <c r="F131" s="26">
        <v>0</v>
      </c>
      <c r="G131" s="57">
        <v>1750</v>
      </c>
      <c r="H131" s="57">
        <v>1750</v>
      </c>
    </row>
    <row r="132" spans="1:8" ht="24" customHeight="1">
      <c r="A132" s="73" t="s">
        <v>289</v>
      </c>
      <c r="B132" s="53" t="s">
        <v>112</v>
      </c>
      <c r="C132" s="74" t="s">
        <v>103</v>
      </c>
      <c r="D132" s="75" t="s">
        <v>293</v>
      </c>
      <c r="E132" s="21">
        <v>5600</v>
      </c>
      <c r="F132" s="26">
        <v>0</v>
      </c>
      <c r="G132" s="57">
        <v>5600</v>
      </c>
      <c r="H132" s="57">
        <v>5600</v>
      </c>
    </row>
    <row r="133" spans="1:8" ht="24" customHeight="1">
      <c r="A133" s="73" t="s">
        <v>289</v>
      </c>
      <c r="B133" s="53" t="s">
        <v>134</v>
      </c>
      <c r="C133" s="74" t="s">
        <v>103</v>
      </c>
      <c r="D133" s="75" t="s">
        <v>294</v>
      </c>
      <c r="E133" s="21">
        <v>4550</v>
      </c>
      <c r="F133" s="26">
        <v>0</v>
      </c>
      <c r="G133" s="57">
        <v>4550</v>
      </c>
      <c r="H133" s="57">
        <v>4550</v>
      </c>
    </row>
    <row r="134" spans="1:8" ht="24" customHeight="1">
      <c r="A134" s="73" t="s">
        <v>289</v>
      </c>
      <c r="B134" s="53" t="s">
        <v>115</v>
      </c>
      <c r="C134" s="74" t="s">
        <v>103</v>
      </c>
      <c r="D134" s="75" t="s">
        <v>295</v>
      </c>
      <c r="E134" s="21">
        <v>25200</v>
      </c>
      <c r="F134" s="26">
        <v>0</v>
      </c>
      <c r="G134" s="57">
        <v>25200</v>
      </c>
      <c r="H134" s="57">
        <v>25200</v>
      </c>
    </row>
    <row r="135" spans="1:8" ht="24" customHeight="1">
      <c r="A135" s="73" t="s">
        <v>289</v>
      </c>
      <c r="B135" s="53" t="s">
        <v>243</v>
      </c>
      <c r="C135" s="74" t="s">
        <v>103</v>
      </c>
      <c r="D135" s="75" t="s">
        <v>296</v>
      </c>
      <c r="E135" s="21">
        <v>2800</v>
      </c>
      <c r="F135" s="26">
        <v>0</v>
      </c>
      <c r="G135" s="57">
        <v>2800</v>
      </c>
      <c r="H135" s="57">
        <v>2800</v>
      </c>
    </row>
    <row r="136" spans="1:8" ht="24" customHeight="1">
      <c r="A136" s="73" t="s">
        <v>289</v>
      </c>
      <c r="B136" s="53" t="s">
        <v>253</v>
      </c>
      <c r="C136" s="74" t="s">
        <v>103</v>
      </c>
      <c r="D136" s="75" t="s">
        <v>297</v>
      </c>
      <c r="E136" s="21">
        <v>1750</v>
      </c>
      <c r="F136" s="26">
        <v>0</v>
      </c>
      <c r="G136" s="57">
        <v>1750</v>
      </c>
      <c r="H136" s="57">
        <v>1750</v>
      </c>
    </row>
    <row r="137" spans="1:8" ht="24" customHeight="1">
      <c r="A137" s="73" t="s">
        <v>289</v>
      </c>
      <c r="B137" s="53" t="s">
        <v>255</v>
      </c>
      <c r="C137" s="74" t="s">
        <v>103</v>
      </c>
      <c r="D137" s="75" t="s">
        <v>298</v>
      </c>
      <c r="E137" s="21">
        <v>2100</v>
      </c>
      <c r="F137" s="26">
        <v>0</v>
      </c>
      <c r="G137" s="57">
        <v>2100</v>
      </c>
      <c r="H137" s="57">
        <v>2100</v>
      </c>
    </row>
    <row r="138" spans="1:8" ht="24" customHeight="1">
      <c r="A138" s="73" t="s">
        <v>289</v>
      </c>
      <c r="B138" s="53" t="s">
        <v>257</v>
      </c>
      <c r="C138" s="74" t="s">
        <v>103</v>
      </c>
      <c r="D138" s="75" t="s">
        <v>299</v>
      </c>
      <c r="E138" s="21">
        <v>2100</v>
      </c>
      <c r="F138" s="26">
        <v>0</v>
      </c>
      <c r="G138" s="57">
        <v>2100</v>
      </c>
      <c r="H138" s="57">
        <v>2100</v>
      </c>
    </row>
    <row r="139" spans="1:8" ht="24" customHeight="1">
      <c r="A139" s="73" t="s">
        <v>289</v>
      </c>
      <c r="B139" s="53" t="s">
        <v>160</v>
      </c>
      <c r="C139" s="74" t="s">
        <v>103</v>
      </c>
      <c r="D139" s="75" t="s">
        <v>300</v>
      </c>
      <c r="E139" s="21">
        <v>12055.26</v>
      </c>
      <c r="F139" s="26">
        <v>0</v>
      </c>
      <c r="G139" s="57">
        <v>12055.26</v>
      </c>
      <c r="H139" s="57">
        <v>0</v>
      </c>
    </row>
    <row r="140" spans="1:8" ht="24" customHeight="1">
      <c r="A140" s="73" t="s">
        <v>289</v>
      </c>
      <c r="B140" s="53" t="s">
        <v>130</v>
      </c>
      <c r="C140" s="74" t="s">
        <v>103</v>
      </c>
      <c r="D140" s="75" t="s">
        <v>301</v>
      </c>
      <c r="E140" s="21">
        <v>4900</v>
      </c>
      <c r="F140" s="26">
        <v>0</v>
      </c>
      <c r="G140" s="57">
        <v>4900</v>
      </c>
      <c r="H140" s="57">
        <v>4900</v>
      </c>
    </row>
    <row r="141" spans="1:8" ht="24" customHeight="1">
      <c r="A141" s="73" t="s">
        <v>289</v>
      </c>
      <c r="B141" s="53" t="s">
        <v>127</v>
      </c>
      <c r="C141" s="74" t="s">
        <v>103</v>
      </c>
      <c r="D141" s="75" t="s">
        <v>302</v>
      </c>
      <c r="E141" s="21">
        <v>30000</v>
      </c>
      <c r="F141" s="26">
        <v>0</v>
      </c>
      <c r="G141" s="57">
        <v>30000</v>
      </c>
      <c r="H141" s="57">
        <v>30000</v>
      </c>
    </row>
    <row r="142" spans="1:8" ht="24" customHeight="1">
      <c r="A142" s="73" t="s">
        <v>289</v>
      </c>
      <c r="B142" s="53" t="s">
        <v>106</v>
      </c>
      <c r="C142" s="74" t="s">
        <v>103</v>
      </c>
      <c r="D142" s="75" t="s">
        <v>304</v>
      </c>
      <c r="E142" s="21">
        <v>46200</v>
      </c>
      <c r="F142" s="26">
        <v>0</v>
      </c>
      <c r="G142" s="57">
        <v>46200</v>
      </c>
      <c r="H142" s="57">
        <v>18200</v>
      </c>
    </row>
    <row r="143" spans="1:8" ht="24" customHeight="1">
      <c r="A143" s="73" t="s">
        <v>265</v>
      </c>
      <c r="B143" s="53"/>
      <c r="C143" s="74"/>
      <c r="D143" s="75" t="s">
        <v>305</v>
      </c>
      <c r="E143" s="21">
        <v>69500</v>
      </c>
      <c r="F143" s="26">
        <v>69500</v>
      </c>
      <c r="G143" s="57">
        <v>0</v>
      </c>
      <c r="H143" s="57">
        <v>0</v>
      </c>
    </row>
    <row r="144" spans="1:8" ht="24" customHeight="1">
      <c r="A144" s="73" t="s">
        <v>306</v>
      </c>
      <c r="B144" s="53" t="s">
        <v>121</v>
      </c>
      <c r="C144" s="74" t="s">
        <v>103</v>
      </c>
      <c r="D144" s="75" t="s">
        <v>307</v>
      </c>
      <c r="E144" s="21">
        <v>55440</v>
      </c>
      <c r="F144" s="26">
        <v>55440</v>
      </c>
      <c r="G144" s="57">
        <v>0</v>
      </c>
      <c r="H144" s="57">
        <v>0</v>
      </c>
    </row>
    <row r="145" spans="1:8" ht="24" customHeight="1">
      <c r="A145" s="73" t="s">
        <v>306</v>
      </c>
      <c r="B145" s="53" t="s">
        <v>142</v>
      </c>
      <c r="C145" s="74" t="s">
        <v>103</v>
      </c>
      <c r="D145" s="75" t="s">
        <v>309</v>
      </c>
      <c r="E145" s="21">
        <v>60</v>
      </c>
      <c r="F145" s="26">
        <v>60</v>
      </c>
      <c r="G145" s="57">
        <v>0</v>
      </c>
      <c r="H145" s="57">
        <v>0</v>
      </c>
    </row>
    <row r="146" spans="1:8" ht="24" customHeight="1">
      <c r="A146" s="73" t="s">
        <v>306</v>
      </c>
      <c r="B146" s="53" t="s">
        <v>106</v>
      </c>
      <c r="C146" s="74" t="s">
        <v>103</v>
      </c>
      <c r="D146" s="75" t="s">
        <v>310</v>
      </c>
      <c r="E146" s="21">
        <v>14000</v>
      </c>
      <c r="F146" s="26">
        <v>14000</v>
      </c>
      <c r="G146" s="57">
        <v>0</v>
      </c>
      <c r="H146" s="57">
        <v>0</v>
      </c>
    </row>
    <row r="147" spans="1:8" ht="24" customHeight="1">
      <c r="A147" s="73"/>
      <c r="B147" s="53"/>
      <c r="C147" s="74" t="s">
        <v>137</v>
      </c>
      <c r="D147" s="75" t="s">
        <v>138</v>
      </c>
      <c r="E147" s="21">
        <v>743133.84</v>
      </c>
      <c r="F147" s="26">
        <v>621985.46</v>
      </c>
      <c r="G147" s="57">
        <v>121148.38</v>
      </c>
      <c r="H147" s="57">
        <v>57500</v>
      </c>
    </row>
    <row r="148" spans="1:8" ht="24" customHeight="1">
      <c r="A148" s="73" t="s">
        <v>233</v>
      </c>
      <c r="B148" s="53"/>
      <c r="C148" s="74"/>
      <c r="D148" s="75" t="s">
        <v>277</v>
      </c>
      <c r="E148" s="21">
        <v>550085.46</v>
      </c>
      <c r="F148" s="26">
        <v>550085.46</v>
      </c>
      <c r="G148" s="57">
        <v>0</v>
      </c>
      <c r="H148" s="57">
        <v>0</v>
      </c>
    </row>
    <row r="149" spans="1:8" ht="24" customHeight="1">
      <c r="A149" s="73" t="s">
        <v>278</v>
      </c>
      <c r="B149" s="53" t="s">
        <v>102</v>
      </c>
      <c r="C149" s="74" t="s">
        <v>103</v>
      </c>
      <c r="D149" s="75" t="s">
        <v>279</v>
      </c>
      <c r="E149" s="21">
        <v>176735</v>
      </c>
      <c r="F149" s="26">
        <v>176735</v>
      </c>
      <c r="G149" s="57">
        <v>0</v>
      </c>
      <c r="H149" s="57">
        <v>0</v>
      </c>
    </row>
    <row r="150" spans="1:8" ht="24" customHeight="1">
      <c r="A150" s="73" t="s">
        <v>278</v>
      </c>
      <c r="B150" s="53" t="s">
        <v>121</v>
      </c>
      <c r="C150" s="74" t="s">
        <v>103</v>
      </c>
      <c r="D150" s="75" t="s">
        <v>280</v>
      </c>
      <c r="E150" s="21">
        <v>140964</v>
      </c>
      <c r="F150" s="26">
        <v>140964</v>
      </c>
      <c r="G150" s="57">
        <v>0</v>
      </c>
      <c r="H150" s="57">
        <v>0</v>
      </c>
    </row>
    <row r="151" spans="1:8" ht="24" customHeight="1">
      <c r="A151" s="73" t="s">
        <v>278</v>
      </c>
      <c r="B151" s="53" t="s">
        <v>101</v>
      </c>
      <c r="C151" s="74" t="s">
        <v>103</v>
      </c>
      <c r="D151" s="75" t="s">
        <v>281</v>
      </c>
      <c r="E151" s="21">
        <v>72000</v>
      </c>
      <c r="F151" s="26">
        <v>72000</v>
      </c>
      <c r="G151" s="57">
        <v>0</v>
      </c>
      <c r="H151" s="57">
        <v>0</v>
      </c>
    </row>
    <row r="152" spans="1:8" ht="24" customHeight="1">
      <c r="A152" s="73" t="s">
        <v>278</v>
      </c>
      <c r="B152" s="53" t="s">
        <v>118</v>
      </c>
      <c r="C152" s="74" t="s">
        <v>103</v>
      </c>
      <c r="D152" s="75" t="s">
        <v>282</v>
      </c>
      <c r="E152" s="21">
        <v>57667.04</v>
      </c>
      <c r="F152" s="26">
        <v>57667.04</v>
      </c>
      <c r="G152" s="57">
        <v>0</v>
      </c>
      <c r="H152" s="57">
        <v>0</v>
      </c>
    </row>
    <row r="153" spans="1:8" ht="24" customHeight="1">
      <c r="A153" s="73" t="s">
        <v>278</v>
      </c>
      <c r="B153" s="53" t="s">
        <v>142</v>
      </c>
      <c r="C153" s="74" t="s">
        <v>103</v>
      </c>
      <c r="D153" s="75" t="s">
        <v>283</v>
      </c>
      <c r="E153" s="21">
        <v>28833.52</v>
      </c>
      <c r="F153" s="26">
        <v>28833.52</v>
      </c>
      <c r="G153" s="57">
        <v>0</v>
      </c>
      <c r="H153" s="57">
        <v>0</v>
      </c>
    </row>
    <row r="154" spans="1:8" ht="24" customHeight="1">
      <c r="A154" s="73" t="s">
        <v>278</v>
      </c>
      <c r="B154" s="53" t="s">
        <v>239</v>
      </c>
      <c r="C154" s="74" t="s">
        <v>103</v>
      </c>
      <c r="D154" s="75" t="s">
        <v>284</v>
      </c>
      <c r="E154" s="21">
        <v>28112.68</v>
      </c>
      <c r="F154" s="26">
        <v>28112.68</v>
      </c>
      <c r="G154" s="57">
        <v>0</v>
      </c>
      <c r="H154" s="57">
        <v>0</v>
      </c>
    </row>
    <row r="155" spans="1:8" ht="24" customHeight="1">
      <c r="A155" s="73" t="s">
        <v>278</v>
      </c>
      <c r="B155" s="53" t="s">
        <v>241</v>
      </c>
      <c r="C155" s="74" t="s">
        <v>103</v>
      </c>
      <c r="D155" s="75" t="s">
        <v>285</v>
      </c>
      <c r="E155" s="21">
        <v>2522.94</v>
      </c>
      <c r="F155" s="26">
        <v>2522.94</v>
      </c>
      <c r="G155" s="57">
        <v>0</v>
      </c>
      <c r="H155" s="57">
        <v>0</v>
      </c>
    </row>
    <row r="156" spans="1:8" ht="24" customHeight="1">
      <c r="A156" s="73" t="s">
        <v>278</v>
      </c>
      <c r="B156" s="53" t="s">
        <v>243</v>
      </c>
      <c r="C156" s="74" t="s">
        <v>103</v>
      </c>
      <c r="D156" s="75" t="s">
        <v>286</v>
      </c>
      <c r="E156" s="21">
        <v>43250.28</v>
      </c>
      <c r="F156" s="26">
        <v>43250.28</v>
      </c>
      <c r="G156" s="57">
        <v>0</v>
      </c>
      <c r="H156" s="57">
        <v>0</v>
      </c>
    </row>
    <row r="157" spans="1:8" ht="24" customHeight="1">
      <c r="A157" s="73" t="s">
        <v>245</v>
      </c>
      <c r="B157" s="53"/>
      <c r="C157" s="74"/>
      <c r="D157" s="75" t="s">
        <v>288</v>
      </c>
      <c r="E157" s="21">
        <v>121148.38</v>
      </c>
      <c r="F157" s="26">
        <v>0</v>
      </c>
      <c r="G157" s="57">
        <v>121148.38</v>
      </c>
      <c r="H157" s="57">
        <v>57500</v>
      </c>
    </row>
    <row r="158" spans="1:8" ht="24" customHeight="1">
      <c r="A158" s="73" t="s">
        <v>289</v>
      </c>
      <c r="B158" s="53" t="s">
        <v>102</v>
      </c>
      <c r="C158" s="74" t="s">
        <v>103</v>
      </c>
      <c r="D158" s="75" t="s">
        <v>290</v>
      </c>
      <c r="E158" s="21">
        <v>9800</v>
      </c>
      <c r="F158" s="26">
        <v>0</v>
      </c>
      <c r="G158" s="57">
        <v>9800</v>
      </c>
      <c r="H158" s="57">
        <v>9800</v>
      </c>
    </row>
    <row r="159" spans="1:8" ht="24" customHeight="1">
      <c r="A159" s="73" t="s">
        <v>289</v>
      </c>
      <c r="B159" s="53" t="s">
        <v>121</v>
      </c>
      <c r="C159" s="74" t="s">
        <v>103</v>
      </c>
      <c r="D159" s="75" t="s">
        <v>291</v>
      </c>
      <c r="E159" s="21">
        <v>1200</v>
      </c>
      <c r="F159" s="26">
        <v>0</v>
      </c>
      <c r="G159" s="57">
        <v>1200</v>
      </c>
      <c r="H159" s="57">
        <v>1200</v>
      </c>
    </row>
    <row r="160" spans="1:8" ht="24" customHeight="1">
      <c r="A160" s="73" t="s">
        <v>289</v>
      </c>
      <c r="B160" s="53" t="s">
        <v>109</v>
      </c>
      <c r="C160" s="74" t="s">
        <v>103</v>
      </c>
      <c r="D160" s="75" t="s">
        <v>292</v>
      </c>
      <c r="E160" s="21">
        <v>1000</v>
      </c>
      <c r="F160" s="26">
        <v>0</v>
      </c>
      <c r="G160" s="57">
        <v>1000</v>
      </c>
      <c r="H160" s="57">
        <v>1000</v>
      </c>
    </row>
    <row r="161" spans="1:8" ht="24" customHeight="1">
      <c r="A161" s="73" t="s">
        <v>289</v>
      </c>
      <c r="B161" s="53" t="s">
        <v>112</v>
      </c>
      <c r="C161" s="74" t="s">
        <v>103</v>
      </c>
      <c r="D161" s="75" t="s">
        <v>293</v>
      </c>
      <c r="E161" s="21">
        <v>4400</v>
      </c>
      <c r="F161" s="26">
        <v>0</v>
      </c>
      <c r="G161" s="57">
        <v>4400</v>
      </c>
      <c r="H161" s="57">
        <v>4400</v>
      </c>
    </row>
    <row r="162" spans="1:8" ht="24" customHeight="1">
      <c r="A162" s="73" t="s">
        <v>289</v>
      </c>
      <c r="B162" s="53" t="s">
        <v>134</v>
      </c>
      <c r="C162" s="74" t="s">
        <v>103</v>
      </c>
      <c r="D162" s="75" t="s">
        <v>294</v>
      </c>
      <c r="E162" s="21">
        <v>8440</v>
      </c>
      <c r="F162" s="26">
        <v>0</v>
      </c>
      <c r="G162" s="57">
        <v>8440</v>
      </c>
      <c r="H162" s="57">
        <v>2800</v>
      </c>
    </row>
    <row r="163" spans="1:8" ht="24" customHeight="1">
      <c r="A163" s="73" t="s">
        <v>289</v>
      </c>
      <c r="B163" s="53" t="s">
        <v>115</v>
      </c>
      <c r="C163" s="74" t="s">
        <v>103</v>
      </c>
      <c r="D163" s="75" t="s">
        <v>295</v>
      </c>
      <c r="E163" s="21">
        <v>17600</v>
      </c>
      <c r="F163" s="26">
        <v>0</v>
      </c>
      <c r="G163" s="57">
        <v>17600</v>
      </c>
      <c r="H163" s="57">
        <v>17600</v>
      </c>
    </row>
    <row r="164" spans="1:8" ht="24" customHeight="1">
      <c r="A164" s="73" t="s">
        <v>289</v>
      </c>
      <c r="B164" s="53" t="s">
        <v>243</v>
      </c>
      <c r="C164" s="74" t="s">
        <v>103</v>
      </c>
      <c r="D164" s="75" t="s">
        <v>296</v>
      </c>
      <c r="E164" s="21">
        <v>2400</v>
      </c>
      <c r="F164" s="26">
        <v>0</v>
      </c>
      <c r="G164" s="57">
        <v>2400</v>
      </c>
      <c r="H164" s="57">
        <v>2400</v>
      </c>
    </row>
    <row r="165" spans="1:8" ht="24" customHeight="1">
      <c r="A165" s="73" t="s">
        <v>289</v>
      </c>
      <c r="B165" s="53" t="s">
        <v>253</v>
      </c>
      <c r="C165" s="74" t="s">
        <v>103</v>
      </c>
      <c r="D165" s="75" t="s">
        <v>297</v>
      </c>
      <c r="E165" s="21">
        <v>1000</v>
      </c>
      <c r="F165" s="26">
        <v>0</v>
      </c>
      <c r="G165" s="57">
        <v>1000</v>
      </c>
      <c r="H165" s="57">
        <v>1000</v>
      </c>
    </row>
    <row r="166" spans="1:8" ht="24" customHeight="1">
      <c r="A166" s="73" t="s">
        <v>289</v>
      </c>
      <c r="B166" s="53" t="s">
        <v>255</v>
      </c>
      <c r="C166" s="74" t="s">
        <v>103</v>
      </c>
      <c r="D166" s="75" t="s">
        <v>298</v>
      </c>
      <c r="E166" s="21">
        <v>1200</v>
      </c>
      <c r="F166" s="26">
        <v>0</v>
      </c>
      <c r="G166" s="57">
        <v>1200</v>
      </c>
      <c r="H166" s="57">
        <v>1200</v>
      </c>
    </row>
    <row r="167" spans="1:8" ht="24" customHeight="1">
      <c r="A167" s="73" t="s">
        <v>289</v>
      </c>
      <c r="B167" s="53" t="s">
        <v>257</v>
      </c>
      <c r="C167" s="74" t="s">
        <v>103</v>
      </c>
      <c r="D167" s="75" t="s">
        <v>299</v>
      </c>
      <c r="E167" s="21">
        <v>1200</v>
      </c>
      <c r="F167" s="26">
        <v>0</v>
      </c>
      <c r="G167" s="57">
        <v>1200</v>
      </c>
      <c r="H167" s="57">
        <v>1200</v>
      </c>
    </row>
    <row r="168" spans="1:8" ht="24" customHeight="1">
      <c r="A168" s="73" t="s">
        <v>289</v>
      </c>
      <c r="B168" s="53" t="s">
        <v>160</v>
      </c>
      <c r="C168" s="74" t="s">
        <v>103</v>
      </c>
      <c r="D168" s="75" t="s">
        <v>300</v>
      </c>
      <c r="E168" s="21">
        <v>7208.38</v>
      </c>
      <c r="F168" s="26">
        <v>0</v>
      </c>
      <c r="G168" s="57">
        <v>7208.38</v>
      </c>
      <c r="H168" s="57">
        <v>0</v>
      </c>
    </row>
    <row r="169" spans="1:8" ht="24" customHeight="1">
      <c r="A169" s="73" t="s">
        <v>289</v>
      </c>
      <c r="B169" s="53" t="s">
        <v>130</v>
      </c>
      <c r="C169" s="74" t="s">
        <v>103</v>
      </c>
      <c r="D169" s="75" t="s">
        <v>301</v>
      </c>
      <c r="E169" s="21">
        <v>2800</v>
      </c>
      <c r="F169" s="26">
        <v>0</v>
      </c>
      <c r="G169" s="57">
        <v>2800</v>
      </c>
      <c r="H169" s="57">
        <v>2800</v>
      </c>
    </row>
    <row r="170" spans="1:8" ht="24" customHeight="1">
      <c r="A170" s="73" t="s">
        <v>289</v>
      </c>
      <c r="B170" s="53" t="s">
        <v>262</v>
      </c>
      <c r="C170" s="74" t="s">
        <v>103</v>
      </c>
      <c r="D170" s="75" t="s">
        <v>303</v>
      </c>
      <c r="E170" s="21">
        <v>34800</v>
      </c>
      <c r="F170" s="26">
        <v>0</v>
      </c>
      <c r="G170" s="57">
        <v>34800</v>
      </c>
      <c r="H170" s="57">
        <v>0</v>
      </c>
    </row>
    <row r="171" spans="1:8" ht="24" customHeight="1">
      <c r="A171" s="73" t="s">
        <v>289</v>
      </c>
      <c r="B171" s="53" t="s">
        <v>106</v>
      </c>
      <c r="C171" s="74" t="s">
        <v>103</v>
      </c>
      <c r="D171" s="75" t="s">
        <v>304</v>
      </c>
      <c r="E171" s="21">
        <v>28100</v>
      </c>
      <c r="F171" s="26">
        <v>0</v>
      </c>
      <c r="G171" s="57">
        <v>28100</v>
      </c>
      <c r="H171" s="57">
        <v>12100</v>
      </c>
    </row>
    <row r="172" spans="1:8" ht="24" customHeight="1">
      <c r="A172" s="73" t="s">
        <v>265</v>
      </c>
      <c r="B172" s="53"/>
      <c r="C172" s="74"/>
      <c r="D172" s="75" t="s">
        <v>305</v>
      </c>
      <c r="E172" s="21">
        <v>71900</v>
      </c>
      <c r="F172" s="26">
        <v>71900</v>
      </c>
      <c r="G172" s="57">
        <v>0</v>
      </c>
      <c r="H172" s="57">
        <v>0</v>
      </c>
    </row>
    <row r="173" spans="1:8" ht="24" customHeight="1">
      <c r="A173" s="73" t="s">
        <v>306</v>
      </c>
      <c r="B173" s="53" t="s">
        <v>121</v>
      </c>
      <c r="C173" s="74" t="s">
        <v>103</v>
      </c>
      <c r="D173" s="75" t="s">
        <v>307</v>
      </c>
      <c r="E173" s="21">
        <v>57900</v>
      </c>
      <c r="F173" s="26">
        <v>57900</v>
      </c>
      <c r="G173" s="57">
        <v>0</v>
      </c>
      <c r="H173" s="57">
        <v>0</v>
      </c>
    </row>
    <row r="174" spans="1:8" ht="24" customHeight="1">
      <c r="A174" s="73" t="s">
        <v>306</v>
      </c>
      <c r="B174" s="53" t="s">
        <v>106</v>
      </c>
      <c r="C174" s="74" t="s">
        <v>103</v>
      </c>
      <c r="D174" s="75" t="s">
        <v>310</v>
      </c>
      <c r="E174" s="21">
        <v>14000</v>
      </c>
      <c r="F174" s="26">
        <v>14000</v>
      </c>
      <c r="G174" s="57">
        <v>0</v>
      </c>
      <c r="H174" s="57">
        <v>0</v>
      </c>
    </row>
    <row r="175" spans="1:8" ht="24" customHeight="1">
      <c r="A175" s="73"/>
      <c r="B175" s="53"/>
      <c r="C175" s="74" t="s">
        <v>139</v>
      </c>
      <c r="D175" s="75" t="s">
        <v>140</v>
      </c>
      <c r="E175" s="21">
        <v>301504.36</v>
      </c>
      <c r="F175" s="26">
        <v>267481.42</v>
      </c>
      <c r="G175" s="57">
        <v>34022.94</v>
      </c>
      <c r="H175" s="57">
        <v>22800</v>
      </c>
    </row>
    <row r="176" spans="1:8" ht="24" customHeight="1">
      <c r="A176" s="73" t="s">
        <v>233</v>
      </c>
      <c r="B176" s="53"/>
      <c r="C176" s="74"/>
      <c r="D176" s="75" t="s">
        <v>277</v>
      </c>
      <c r="E176" s="21">
        <v>247641.42</v>
      </c>
      <c r="F176" s="26">
        <v>247641.42</v>
      </c>
      <c r="G176" s="57">
        <v>0</v>
      </c>
      <c r="H176" s="57">
        <v>0</v>
      </c>
    </row>
    <row r="177" spans="1:8" ht="24" customHeight="1">
      <c r="A177" s="73" t="s">
        <v>278</v>
      </c>
      <c r="B177" s="53" t="s">
        <v>102</v>
      </c>
      <c r="C177" s="74" t="s">
        <v>103</v>
      </c>
      <c r="D177" s="75" t="s">
        <v>279</v>
      </c>
      <c r="E177" s="21">
        <v>85631</v>
      </c>
      <c r="F177" s="26">
        <v>85631</v>
      </c>
      <c r="G177" s="57">
        <v>0</v>
      </c>
      <c r="H177" s="57">
        <v>0</v>
      </c>
    </row>
    <row r="178" spans="1:8" ht="24" customHeight="1">
      <c r="A178" s="73" t="s">
        <v>278</v>
      </c>
      <c r="B178" s="53" t="s">
        <v>121</v>
      </c>
      <c r="C178" s="74" t="s">
        <v>103</v>
      </c>
      <c r="D178" s="75" t="s">
        <v>280</v>
      </c>
      <c r="E178" s="21">
        <v>47724</v>
      </c>
      <c r="F178" s="26">
        <v>47724</v>
      </c>
      <c r="G178" s="57">
        <v>0</v>
      </c>
      <c r="H178" s="57">
        <v>0</v>
      </c>
    </row>
    <row r="179" spans="1:8" ht="24" customHeight="1">
      <c r="A179" s="73" t="s">
        <v>278</v>
      </c>
      <c r="B179" s="53" t="s">
        <v>134</v>
      </c>
      <c r="C179" s="74" t="s">
        <v>103</v>
      </c>
      <c r="D179" s="75" t="s">
        <v>311</v>
      </c>
      <c r="E179" s="21">
        <v>42432</v>
      </c>
      <c r="F179" s="26">
        <v>42432</v>
      </c>
      <c r="G179" s="57">
        <v>0</v>
      </c>
      <c r="H179" s="57">
        <v>0</v>
      </c>
    </row>
    <row r="180" spans="1:8" ht="24" customHeight="1">
      <c r="A180" s="73" t="s">
        <v>278</v>
      </c>
      <c r="B180" s="53" t="s">
        <v>118</v>
      </c>
      <c r="C180" s="74" t="s">
        <v>103</v>
      </c>
      <c r="D180" s="75" t="s">
        <v>282</v>
      </c>
      <c r="E180" s="21">
        <v>25783.52</v>
      </c>
      <c r="F180" s="26">
        <v>25783.52</v>
      </c>
      <c r="G180" s="57">
        <v>0</v>
      </c>
      <c r="H180" s="57">
        <v>0</v>
      </c>
    </row>
    <row r="181" spans="1:8" ht="24" customHeight="1">
      <c r="A181" s="73" t="s">
        <v>278</v>
      </c>
      <c r="B181" s="53" t="s">
        <v>142</v>
      </c>
      <c r="C181" s="74" t="s">
        <v>103</v>
      </c>
      <c r="D181" s="75" t="s">
        <v>283</v>
      </c>
      <c r="E181" s="21">
        <v>12891.76</v>
      </c>
      <c r="F181" s="26">
        <v>12891.76</v>
      </c>
      <c r="G181" s="57">
        <v>0</v>
      </c>
      <c r="H181" s="57">
        <v>0</v>
      </c>
    </row>
    <row r="182" spans="1:8" ht="24" customHeight="1">
      <c r="A182" s="73" t="s">
        <v>278</v>
      </c>
      <c r="B182" s="53" t="s">
        <v>239</v>
      </c>
      <c r="C182" s="74" t="s">
        <v>103</v>
      </c>
      <c r="D182" s="75" t="s">
        <v>284</v>
      </c>
      <c r="E182" s="21">
        <v>12569.47</v>
      </c>
      <c r="F182" s="26">
        <v>12569.47</v>
      </c>
      <c r="G182" s="57">
        <v>0</v>
      </c>
      <c r="H182" s="57">
        <v>0</v>
      </c>
    </row>
    <row r="183" spans="1:8" ht="24" customHeight="1">
      <c r="A183" s="73" t="s">
        <v>278</v>
      </c>
      <c r="B183" s="53" t="s">
        <v>241</v>
      </c>
      <c r="C183" s="74" t="s">
        <v>103</v>
      </c>
      <c r="D183" s="75" t="s">
        <v>285</v>
      </c>
      <c r="E183" s="21">
        <v>1272.03</v>
      </c>
      <c r="F183" s="26">
        <v>1272.03</v>
      </c>
      <c r="G183" s="57">
        <v>0</v>
      </c>
      <c r="H183" s="57">
        <v>0</v>
      </c>
    </row>
    <row r="184" spans="1:8" ht="24" customHeight="1">
      <c r="A184" s="73" t="s">
        <v>278</v>
      </c>
      <c r="B184" s="53" t="s">
        <v>243</v>
      </c>
      <c r="C184" s="74" t="s">
        <v>103</v>
      </c>
      <c r="D184" s="75" t="s">
        <v>286</v>
      </c>
      <c r="E184" s="21">
        <v>19337.64</v>
      </c>
      <c r="F184" s="26">
        <v>19337.64</v>
      </c>
      <c r="G184" s="57">
        <v>0</v>
      </c>
      <c r="H184" s="57">
        <v>0</v>
      </c>
    </row>
    <row r="185" spans="1:8" ht="24" customHeight="1">
      <c r="A185" s="73" t="s">
        <v>245</v>
      </c>
      <c r="B185" s="53"/>
      <c r="C185" s="74"/>
      <c r="D185" s="75" t="s">
        <v>288</v>
      </c>
      <c r="E185" s="21">
        <v>34022.94</v>
      </c>
      <c r="F185" s="26">
        <v>0</v>
      </c>
      <c r="G185" s="57">
        <v>34022.94</v>
      </c>
      <c r="H185" s="57">
        <v>22800</v>
      </c>
    </row>
    <row r="186" spans="1:8" ht="24" customHeight="1">
      <c r="A186" s="73" t="s">
        <v>289</v>
      </c>
      <c r="B186" s="53" t="s">
        <v>102</v>
      </c>
      <c r="C186" s="74" t="s">
        <v>103</v>
      </c>
      <c r="D186" s="75" t="s">
        <v>290</v>
      </c>
      <c r="E186" s="21">
        <v>2500</v>
      </c>
      <c r="F186" s="26">
        <v>0</v>
      </c>
      <c r="G186" s="57">
        <v>2500</v>
      </c>
      <c r="H186" s="57">
        <v>2500</v>
      </c>
    </row>
    <row r="187" spans="1:8" ht="24" customHeight="1">
      <c r="A187" s="73" t="s">
        <v>289</v>
      </c>
      <c r="B187" s="53" t="s">
        <v>121</v>
      </c>
      <c r="C187" s="74" t="s">
        <v>103</v>
      </c>
      <c r="D187" s="75" t="s">
        <v>291</v>
      </c>
      <c r="E187" s="21">
        <v>600</v>
      </c>
      <c r="F187" s="26">
        <v>0</v>
      </c>
      <c r="G187" s="57">
        <v>600</v>
      </c>
      <c r="H187" s="57">
        <v>600</v>
      </c>
    </row>
    <row r="188" spans="1:8" ht="24" customHeight="1">
      <c r="A188" s="73" t="s">
        <v>289</v>
      </c>
      <c r="B188" s="53" t="s">
        <v>109</v>
      </c>
      <c r="C188" s="74" t="s">
        <v>103</v>
      </c>
      <c r="D188" s="75" t="s">
        <v>292</v>
      </c>
      <c r="E188" s="21">
        <v>500</v>
      </c>
      <c r="F188" s="26">
        <v>0</v>
      </c>
      <c r="G188" s="57">
        <v>500</v>
      </c>
      <c r="H188" s="57">
        <v>500</v>
      </c>
    </row>
    <row r="189" spans="1:8" ht="24" customHeight="1">
      <c r="A189" s="73" t="s">
        <v>289</v>
      </c>
      <c r="B189" s="53" t="s">
        <v>112</v>
      </c>
      <c r="C189" s="74" t="s">
        <v>103</v>
      </c>
      <c r="D189" s="75" t="s">
        <v>293</v>
      </c>
      <c r="E189" s="21">
        <v>1600</v>
      </c>
      <c r="F189" s="26">
        <v>0</v>
      </c>
      <c r="G189" s="57">
        <v>1600</v>
      </c>
      <c r="H189" s="57">
        <v>1600</v>
      </c>
    </row>
    <row r="190" spans="1:8" ht="24" customHeight="1">
      <c r="A190" s="73" t="s">
        <v>289</v>
      </c>
      <c r="B190" s="53" t="s">
        <v>134</v>
      </c>
      <c r="C190" s="74" t="s">
        <v>103</v>
      </c>
      <c r="D190" s="75" t="s">
        <v>294</v>
      </c>
      <c r="E190" s="21">
        <v>1300</v>
      </c>
      <c r="F190" s="26">
        <v>0</v>
      </c>
      <c r="G190" s="57">
        <v>1300</v>
      </c>
      <c r="H190" s="57">
        <v>1300</v>
      </c>
    </row>
    <row r="191" spans="1:8" ht="24" customHeight="1">
      <c r="A191" s="73" t="s">
        <v>289</v>
      </c>
      <c r="B191" s="53" t="s">
        <v>115</v>
      </c>
      <c r="C191" s="74" t="s">
        <v>103</v>
      </c>
      <c r="D191" s="75" t="s">
        <v>295</v>
      </c>
      <c r="E191" s="21">
        <v>7200</v>
      </c>
      <c r="F191" s="26">
        <v>0</v>
      </c>
      <c r="G191" s="57">
        <v>7200</v>
      </c>
      <c r="H191" s="57">
        <v>7200</v>
      </c>
    </row>
    <row r="192" spans="1:8" ht="24" customHeight="1">
      <c r="A192" s="73" t="s">
        <v>289</v>
      </c>
      <c r="B192" s="53" t="s">
        <v>243</v>
      </c>
      <c r="C192" s="74" t="s">
        <v>103</v>
      </c>
      <c r="D192" s="75" t="s">
        <v>296</v>
      </c>
      <c r="E192" s="21">
        <v>800</v>
      </c>
      <c r="F192" s="26">
        <v>0</v>
      </c>
      <c r="G192" s="57">
        <v>800</v>
      </c>
      <c r="H192" s="57">
        <v>800</v>
      </c>
    </row>
    <row r="193" spans="1:8" ht="24" customHeight="1">
      <c r="A193" s="73" t="s">
        <v>289</v>
      </c>
      <c r="B193" s="53" t="s">
        <v>253</v>
      </c>
      <c r="C193" s="74" t="s">
        <v>103</v>
      </c>
      <c r="D193" s="75" t="s">
        <v>297</v>
      </c>
      <c r="E193" s="21">
        <v>500</v>
      </c>
      <c r="F193" s="26">
        <v>0</v>
      </c>
      <c r="G193" s="57">
        <v>500</v>
      </c>
      <c r="H193" s="57">
        <v>500</v>
      </c>
    </row>
    <row r="194" spans="1:8" ht="24" customHeight="1">
      <c r="A194" s="73" t="s">
        <v>289</v>
      </c>
      <c r="B194" s="53" t="s">
        <v>255</v>
      </c>
      <c r="C194" s="74" t="s">
        <v>103</v>
      </c>
      <c r="D194" s="75" t="s">
        <v>298</v>
      </c>
      <c r="E194" s="21">
        <v>600</v>
      </c>
      <c r="F194" s="26">
        <v>0</v>
      </c>
      <c r="G194" s="57">
        <v>600</v>
      </c>
      <c r="H194" s="57">
        <v>600</v>
      </c>
    </row>
    <row r="195" spans="1:8" ht="24" customHeight="1">
      <c r="A195" s="73" t="s">
        <v>289</v>
      </c>
      <c r="B195" s="53" t="s">
        <v>257</v>
      </c>
      <c r="C195" s="74" t="s">
        <v>103</v>
      </c>
      <c r="D195" s="75" t="s">
        <v>299</v>
      </c>
      <c r="E195" s="21">
        <v>600</v>
      </c>
      <c r="F195" s="26">
        <v>0</v>
      </c>
      <c r="G195" s="57">
        <v>600</v>
      </c>
      <c r="H195" s="57">
        <v>600</v>
      </c>
    </row>
    <row r="196" spans="1:8" ht="24" customHeight="1">
      <c r="A196" s="73" t="s">
        <v>289</v>
      </c>
      <c r="B196" s="53" t="s">
        <v>160</v>
      </c>
      <c r="C196" s="74" t="s">
        <v>103</v>
      </c>
      <c r="D196" s="75" t="s">
        <v>300</v>
      </c>
      <c r="E196" s="21">
        <v>3222.94</v>
      </c>
      <c r="F196" s="26">
        <v>0</v>
      </c>
      <c r="G196" s="57">
        <v>3222.94</v>
      </c>
      <c r="H196" s="57">
        <v>0</v>
      </c>
    </row>
    <row r="197" spans="1:8" ht="24" customHeight="1">
      <c r="A197" s="73" t="s">
        <v>289</v>
      </c>
      <c r="B197" s="53" t="s">
        <v>130</v>
      </c>
      <c r="C197" s="74" t="s">
        <v>103</v>
      </c>
      <c r="D197" s="75" t="s">
        <v>301</v>
      </c>
      <c r="E197" s="21">
        <v>1400</v>
      </c>
      <c r="F197" s="26">
        <v>0</v>
      </c>
      <c r="G197" s="57">
        <v>1400</v>
      </c>
      <c r="H197" s="57">
        <v>1400</v>
      </c>
    </row>
    <row r="198" spans="1:8" ht="24" customHeight="1">
      <c r="A198" s="73" t="s">
        <v>289</v>
      </c>
      <c r="B198" s="53" t="s">
        <v>106</v>
      </c>
      <c r="C198" s="74" t="s">
        <v>103</v>
      </c>
      <c r="D198" s="75" t="s">
        <v>304</v>
      </c>
      <c r="E198" s="21">
        <v>13200</v>
      </c>
      <c r="F198" s="26">
        <v>0</v>
      </c>
      <c r="G198" s="57">
        <v>13200</v>
      </c>
      <c r="H198" s="57">
        <v>5200</v>
      </c>
    </row>
    <row r="199" spans="1:8" ht="24" customHeight="1">
      <c r="A199" s="73" t="s">
        <v>265</v>
      </c>
      <c r="B199" s="53"/>
      <c r="C199" s="74"/>
      <c r="D199" s="75" t="s">
        <v>305</v>
      </c>
      <c r="E199" s="21">
        <v>19840</v>
      </c>
      <c r="F199" s="26">
        <v>19840</v>
      </c>
      <c r="G199" s="57">
        <v>0</v>
      </c>
      <c r="H199" s="57">
        <v>0</v>
      </c>
    </row>
    <row r="200" spans="1:8" ht="24" customHeight="1">
      <c r="A200" s="73" t="s">
        <v>306</v>
      </c>
      <c r="B200" s="53" t="s">
        <v>121</v>
      </c>
      <c r="C200" s="74" t="s">
        <v>103</v>
      </c>
      <c r="D200" s="75" t="s">
        <v>307</v>
      </c>
      <c r="E200" s="21">
        <v>15840</v>
      </c>
      <c r="F200" s="26">
        <v>15840</v>
      </c>
      <c r="G200" s="57">
        <v>0</v>
      </c>
      <c r="H200" s="57">
        <v>0</v>
      </c>
    </row>
    <row r="201" spans="1:8" ht="24" customHeight="1">
      <c r="A201" s="73" t="s">
        <v>306</v>
      </c>
      <c r="B201" s="53" t="s">
        <v>106</v>
      </c>
      <c r="C201" s="74" t="s">
        <v>103</v>
      </c>
      <c r="D201" s="75" t="s">
        <v>310</v>
      </c>
      <c r="E201" s="21">
        <v>4000</v>
      </c>
      <c r="F201" s="26">
        <v>4000</v>
      </c>
      <c r="G201" s="57">
        <v>0</v>
      </c>
      <c r="H201" s="57">
        <v>0</v>
      </c>
    </row>
    <row r="202" spans="1:8" ht="24" customHeight="1">
      <c r="A202" s="73"/>
      <c r="B202" s="53"/>
      <c r="C202" s="74" t="s">
        <v>144</v>
      </c>
      <c r="D202" s="75" t="s">
        <v>145</v>
      </c>
      <c r="E202" s="21">
        <v>2849359.26</v>
      </c>
      <c r="F202" s="26">
        <v>2501691.12</v>
      </c>
      <c r="G202" s="57">
        <v>347668.14</v>
      </c>
      <c r="H202" s="57">
        <v>239600</v>
      </c>
    </row>
    <row r="203" spans="1:8" ht="24" customHeight="1">
      <c r="A203" s="73" t="s">
        <v>233</v>
      </c>
      <c r="B203" s="53"/>
      <c r="C203" s="74"/>
      <c r="D203" s="75" t="s">
        <v>277</v>
      </c>
      <c r="E203" s="21">
        <v>2451971.12</v>
      </c>
      <c r="F203" s="26">
        <v>2451971.12</v>
      </c>
      <c r="G203" s="57">
        <v>0</v>
      </c>
      <c r="H203" s="57">
        <v>0</v>
      </c>
    </row>
    <row r="204" spans="1:8" ht="24" customHeight="1">
      <c r="A204" s="73" t="s">
        <v>278</v>
      </c>
      <c r="B204" s="53" t="s">
        <v>102</v>
      </c>
      <c r="C204" s="74" t="s">
        <v>103</v>
      </c>
      <c r="D204" s="75" t="s">
        <v>279</v>
      </c>
      <c r="E204" s="21">
        <v>861315</v>
      </c>
      <c r="F204" s="26">
        <v>861315</v>
      </c>
      <c r="G204" s="57">
        <v>0</v>
      </c>
      <c r="H204" s="57">
        <v>0</v>
      </c>
    </row>
    <row r="205" spans="1:8" ht="24" customHeight="1">
      <c r="A205" s="73" t="s">
        <v>278</v>
      </c>
      <c r="B205" s="53" t="s">
        <v>121</v>
      </c>
      <c r="C205" s="74" t="s">
        <v>103</v>
      </c>
      <c r="D205" s="75" t="s">
        <v>280</v>
      </c>
      <c r="E205" s="21">
        <v>463464</v>
      </c>
      <c r="F205" s="26">
        <v>463464</v>
      </c>
      <c r="G205" s="57">
        <v>0</v>
      </c>
      <c r="H205" s="57">
        <v>0</v>
      </c>
    </row>
    <row r="206" spans="1:8" ht="24" customHeight="1">
      <c r="A206" s="73" t="s">
        <v>278</v>
      </c>
      <c r="B206" s="53" t="s">
        <v>134</v>
      </c>
      <c r="C206" s="74" t="s">
        <v>103</v>
      </c>
      <c r="D206" s="75" t="s">
        <v>311</v>
      </c>
      <c r="E206" s="21">
        <v>412308</v>
      </c>
      <c r="F206" s="26">
        <v>412308</v>
      </c>
      <c r="G206" s="57">
        <v>0</v>
      </c>
      <c r="H206" s="57">
        <v>0</v>
      </c>
    </row>
    <row r="207" spans="1:8" ht="24" customHeight="1">
      <c r="A207" s="73" t="s">
        <v>278</v>
      </c>
      <c r="B207" s="53" t="s">
        <v>118</v>
      </c>
      <c r="C207" s="74" t="s">
        <v>103</v>
      </c>
      <c r="D207" s="75" t="s">
        <v>282</v>
      </c>
      <c r="E207" s="21">
        <v>256545.12</v>
      </c>
      <c r="F207" s="26">
        <v>256545.12</v>
      </c>
      <c r="G207" s="57">
        <v>0</v>
      </c>
      <c r="H207" s="57">
        <v>0</v>
      </c>
    </row>
    <row r="208" spans="1:8" ht="24" customHeight="1">
      <c r="A208" s="73" t="s">
        <v>278</v>
      </c>
      <c r="B208" s="53" t="s">
        <v>142</v>
      </c>
      <c r="C208" s="74" t="s">
        <v>103</v>
      </c>
      <c r="D208" s="75" t="s">
        <v>283</v>
      </c>
      <c r="E208" s="21">
        <v>128272.56</v>
      </c>
      <c r="F208" s="26">
        <v>128272.56</v>
      </c>
      <c r="G208" s="57">
        <v>0</v>
      </c>
      <c r="H208" s="57">
        <v>0</v>
      </c>
    </row>
    <row r="209" spans="1:8" ht="24" customHeight="1">
      <c r="A209" s="73" t="s">
        <v>278</v>
      </c>
      <c r="B209" s="53" t="s">
        <v>239</v>
      </c>
      <c r="C209" s="74" t="s">
        <v>103</v>
      </c>
      <c r="D209" s="75" t="s">
        <v>284</v>
      </c>
      <c r="E209" s="21">
        <v>125065.75</v>
      </c>
      <c r="F209" s="26">
        <v>125065.75</v>
      </c>
      <c r="G209" s="57">
        <v>0</v>
      </c>
      <c r="H209" s="57">
        <v>0</v>
      </c>
    </row>
    <row r="210" spans="1:8" ht="24" customHeight="1">
      <c r="A210" s="73" t="s">
        <v>278</v>
      </c>
      <c r="B210" s="53" t="s">
        <v>241</v>
      </c>
      <c r="C210" s="74" t="s">
        <v>103</v>
      </c>
      <c r="D210" s="75" t="s">
        <v>285</v>
      </c>
      <c r="E210" s="21">
        <v>12591.85</v>
      </c>
      <c r="F210" s="26">
        <v>12591.85</v>
      </c>
      <c r="G210" s="57">
        <v>0</v>
      </c>
      <c r="H210" s="57">
        <v>0</v>
      </c>
    </row>
    <row r="211" spans="1:8" ht="24" customHeight="1">
      <c r="A211" s="73" t="s">
        <v>278</v>
      </c>
      <c r="B211" s="53" t="s">
        <v>243</v>
      </c>
      <c r="C211" s="74" t="s">
        <v>103</v>
      </c>
      <c r="D211" s="75" t="s">
        <v>286</v>
      </c>
      <c r="E211" s="21">
        <v>192408.84</v>
      </c>
      <c r="F211" s="26">
        <v>192408.84</v>
      </c>
      <c r="G211" s="57">
        <v>0</v>
      </c>
      <c r="H211" s="57">
        <v>0</v>
      </c>
    </row>
    <row r="212" spans="1:8" ht="24" customHeight="1">
      <c r="A212" s="73" t="s">
        <v>245</v>
      </c>
      <c r="B212" s="53"/>
      <c r="C212" s="74"/>
      <c r="D212" s="75" t="s">
        <v>288</v>
      </c>
      <c r="E212" s="21">
        <v>347668.14</v>
      </c>
      <c r="F212" s="26">
        <v>0</v>
      </c>
      <c r="G212" s="57">
        <v>347668.14</v>
      </c>
      <c r="H212" s="57">
        <v>239600</v>
      </c>
    </row>
    <row r="213" spans="1:8" ht="24" customHeight="1">
      <c r="A213" s="73" t="s">
        <v>289</v>
      </c>
      <c r="B213" s="53" t="s">
        <v>102</v>
      </c>
      <c r="C213" s="74" t="s">
        <v>103</v>
      </c>
      <c r="D213" s="75" t="s">
        <v>290</v>
      </c>
      <c r="E213" s="21">
        <v>23750</v>
      </c>
      <c r="F213" s="26">
        <v>0</v>
      </c>
      <c r="G213" s="57">
        <v>23750</v>
      </c>
      <c r="H213" s="57">
        <v>23750</v>
      </c>
    </row>
    <row r="214" spans="1:8" ht="24" customHeight="1">
      <c r="A214" s="73" t="s">
        <v>289</v>
      </c>
      <c r="B214" s="53" t="s">
        <v>121</v>
      </c>
      <c r="C214" s="74" t="s">
        <v>103</v>
      </c>
      <c r="D214" s="75" t="s">
        <v>291</v>
      </c>
      <c r="E214" s="21">
        <v>5700</v>
      </c>
      <c r="F214" s="26">
        <v>0</v>
      </c>
      <c r="G214" s="57">
        <v>5700</v>
      </c>
      <c r="H214" s="57">
        <v>5700</v>
      </c>
    </row>
    <row r="215" spans="1:8" ht="24" customHeight="1">
      <c r="A215" s="73" t="s">
        <v>289</v>
      </c>
      <c r="B215" s="53" t="s">
        <v>109</v>
      </c>
      <c r="C215" s="74" t="s">
        <v>103</v>
      </c>
      <c r="D215" s="75" t="s">
        <v>292</v>
      </c>
      <c r="E215" s="21">
        <v>4750</v>
      </c>
      <c r="F215" s="26">
        <v>0</v>
      </c>
      <c r="G215" s="57">
        <v>4750</v>
      </c>
      <c r="H215" s="57">
        <v>4750</v>
      </c>
    </row>
    <row r="216" spans="1:8" ht="24" customHeight="1">
      <c r="A216" s="73" t="s">
        <v>289</v>
      </c>
      <c r="B216" s="53" t="s">
        <v>112</v>
      </c>
      <c r="C216" s="74" t="s">
        <v>103</v>
      </c>
      <c r="D216" s="75" t="s">
        <v>293</v>
      </c>
      <c r="E216" s="21">
        <v>15200</v>
      </c>
      <c r="F216" s="26">
        <v>0</v>
      </c>
      <c r="G216" s="57">
        <v>15200</v>
      </c>
      <c r="H216" s="57">
        <v>15200</v>
      </c>
    </row>
    <row r="217" spans="1:8" ht="24" customHeight="1">
      <c r="A217" s="73" t="s">
        <v>289</v>
      </c>
      <c r="B217" s="53" t="s">
        <v>134</v>
      </c>
      <c r="C217" s="74" t="s">
        <v>103</v>
      </c>
      <c r="D217" s="75" t="s">
        <v>294</v>
      </c>
      <c r="E217" s="21">
        <v>12350</v>
      </c>
      <c r="F217" s="26">
        <v>0</v>
      </c>
      <c r="G217" s="57">
        <v>12350</v>
      </c>
      <c r="H217" s="57">
        <v>12350</v>
      </c>
    </row>
    <row r="218" spans="1:8" ht="24" customHeight="1">
      <c r="A218" s="73" t="s">
        <v>289</v>
      </c>
      <c r="B218" s="53" t="s">
        <v>115</v>
      </c>
      <c r="C218" s="74" t="s">
        <v>103</v>
      </c>
      <c r="D218" s="75" t="s">
        <v>295</v>
      </c>
      <c r="E218" s="21">
        <v>68400</v>
      </c>
      <c r="F218" s="26">
        <v>0</v>
      </c>
      <c r="G218" s="57">
        <v>68400</v>
      </c>
      <c r="H218" s="57">
        <v>68400</v>
      </c>
    </row>
    <row r="219" spans="1:8" ht="24" customHeight="1">
      <c r="A219" s="73" t="s">
        <v>289</v>
      </c>
      <c r="B219" s="53" t="s">
        <v>243</v>
      </c>
      <c r="C219" s="74" t="s">
        <v>103</v>
      </c>
      <c r="D219" s="75" t="s">
        <v>296</v>
      </c>
      <c r="E219" s="21">
        <v>7600</v>
      </c>
      <c r="F219" s="26">
        <v>0</v>
      </c>
      <c r="G219" s="57">
        <v>7600</v>
      </c>
      <c r="H219" s="57">
        <v>7600</v>
      </c>
    </row>
    <row r="220" spans="1:8" ht="24" customHeight="1">
      <c r="A220" s="73" t="s">
        <v>289</v>
      </c>
      <c r="B220" s="53" t="s">
        <v>253</v>
      </c>
      <c r="C220" s="74" t="s">
        <v>103</v>
      </c>
      <c r="D220" s="75" t="s">
        <v>297</v>
      </c>
      <c r="E220" s="21">
        <v>4750</v>
      </c>
      <c r="F220" s="26">
        <v>0</v>
      </c>
      <c r="G220" s="57">
        <v>4750</v>
      </c>
      <c r="H220" s="57">
        <v>4750</v>
      </c>
    </row>
    <row r="221" spans="1:8" ht="24" customHeight="1">
      <c r="A221" s="73" t="s">
        <v>289</v>
      </c>
      <c r="B221" s="53" t="s">
        <v>255</v>
      </c>
      <c r="C221" s="74" t="s">
        <v>103</v>
      </c>
      <c r="D221" s="75" t="s">
        <v>298</v>
      </c>
      <c r="E221" s="21">
        <v>5700</v>
      </c>
      <c r="F221" s="26">
        <v>0</v>
      </c>
      <c r="G221" s="57">
        <v>5700</v>
      </c>
      <c r="H221" s="57">
        <v>5700</v>
      </c>
    </row>
    <row r="222" spans="1:8" ht="24" customHeight="1">
      <c r="A222" s="73" t="s">
        <v>289</v>
      </c>
      <c r="B222" s="53" t="s">
        <v>257</v>
      </c>
      <c r="C222" s="74" t="s">
        <v>103</v>
      </c>
      <c r="D222" s="75" t="s">
        <v>299</v>
      </c>
      <c r="E222" s="21">
        <v>5700</v>
      </c>
      <c r="F222" s="26">
        <v>0</v>
      </c>
      <c r="G222" s="57">
        <v>5700</v>
      </c>
      <c r="H222" s="57">
        <v>5700</v>
      </c>
    </row>
    <row r="223" spans="1:8" ht="24" customHeight="1">
      <c r="A223" s="73" t="s">
        <v>289</v>
      </c>
      <c r="B223" s="53" t="s">
        <v>160</v>
      </c>
      <c r="C223" s="74" t="s">
        <v>103</v>
      </c>
      <c r="D223" s="75" t="s">
        <v>300</v>
      </c>
      <c r="E223" s="21">
        <v>32068.14</v>
      </c>
      <c r="F223" s="26">
        <v>0</v>
      </c>
      <c r="G223" s="57">
        <v>32068.14</v>
      </c>
      <c r="H223" s="57">
        <v>0</v>
      </c>
    </row>
    <row r="224" spans="1:8" ht="24" customHeight="1">
      <c r="A224" s="73" t="s">
        <v>289</v>
      </c>
      <c r="B224" s="53" t="s">
        <v>130</v>
      </c>
      <c r="C224" s="74" t="s">
        <v>103</v>
      </c>
      <c r="D224" s="75" t="s">
        <v>301</v>
      </c>
      <c r="E224" s="21">
        <v>13300</v>
      </c>
      <c r="F224" s="26">
        <v>0</v>
      </c>
      <c r="G224" s="57">
        <v>13300</v>
      </c>
      <c r="H224" s="57">
        <v>13300</v>
      </c>
    </row>
    <row r="225" spans="1:8" ht="24" customHeight="1">
      <c r="A225" s="73" t="s">
        <v>289</v>
      </c>
      <c r="B225" s="53" t="s">
        <v>127</v>
      </c>
      <c r="C225" s="74" t="s">
        <v>103</v>
      </c>
      <c r="D225" s="75" t="s">
        <v>302</v>
      </c>
      <c r="E225" s="21">
        <v>30000</v>
      </c>
      <c r="F225" s="26">
        <v>0</v>
      </c>
      <c r="G225" s="57">
        <v>30000</v>
      </c>
      <c r="H225" s="57">
        <v>30000</v>
      </c>
    </row>
    <row r="226" spans="1:8" ht="24" customHeight="1">
      <c r="A226" s="73" t="s">
        <v>289</v>
      </c>
      <c r="B226" s="53" t="s">
        <v>106</v>
      </c>
      <c r="C226" s="74" t="s">
        <v>103</v>
      </c>
      <c r="D226" s="75" t="s">
        <v>304</v>
      </c>
      <c r="E226" s="21">
        <v>118400</v>
      </c>
      <c r="F226" s="26">
        <v>0</v>
      </c>
      <c r="G226" s="57">
        <v>118400</v>
      </c>
      <c r="H226" s="57">
        <v>42400</v>
      </c>
    </row>
    <row r="227" spans="1:8" ht="24" customHeight="1">
      <c r="A227" s="73" t="s">
        <v>265</v>
      </c>
      <c r="B227" s="53"/>
      <c r="C227" s="74"/>
      <c r="D227" s="75" t="s">
        <v>305</v>
      </c>
      <c r="E227" s="21">
        <v>49720</v>
      </c>
      <c r="F227" s="26">
        <v>49720</v>
      </c>
      <c r="G227" s="57">
        <v>0</v>
      </c>
      <c r="H227" s="57">
        <v>0</v>
      </c>
    </row>
    <row r="228" spans="1:8" ht="24" customHeight="1">
      <c r="A228" s="73" t="s">
        <v>306</v>
      </c>
      <c r="B228" s="53" t="s">
        <v>121</v>
      </c>
      <c r="C228" s="74" t="s">
        <v>103</v>
      </c>
      <c r="D228" s="75" t="s">
        <v>307</v>
      </c>
      <c r="E228" s="21">
        <v>39600</v>
      </c>
      <c r="F228" s="26">
        <v>39600</v>
      </c>
      <c r="G228" s="57">
        <v>0</v>
      </c>
      <c r="H228" s="57">
        <v>0</v>
      </c>
    </row>
    <row r="229" spans="1:8" ht="24" customHeight="1">
      <c r="A229" s="73" t="s">
        <v>306</v>
      </c>
      <c r="B229" s="53" t="s">
        <v>142</v>
      </c>
      <c r="C229" s="74" t="s">
        <v>103</v>
      </c>
      <c r="D229" s="75" t="s">
        <v>309</v>
      </c>
      <c r="E229" s="21">
        <v>120</v>
      </c>
      <c r="F229" s="26">
        <v>120</v>
      </c>
      <c r="G229" s="57">
        <v>0</v>
      </c>
      <c r="H229" s="57">
        <v>0</v>
      </c>
    </row>
    <row r="230" spans="1:8" ht="24" customHeight="1">
      <c r="A230" s="73" t="s">
        <v>306</v>
      </c>
      <c r="B230" s="53" t="s">
        <v>106</v>
      </c>
      <c r="C230" s="74" t="s">
        <v>103</v>
      </c>
      <c r="D230" s="75" t="s">
        <v>310</v>
      </c>
      <c r="E230" s="21">
        <v>10000</v>
      </c>
      <c r="F230" s="26">
        <v>10000</v>
      </c>
      <c r="G230" s="57">
        <v>0</v>
      </c>
      <c r="H230" s="57">
        <v>0</v>
      </c>
    </row>
    <row r="231" spans="1:8" ht="24" customHeight="1">
      <c r="A231" s="73"/>
      <c r="B231" s="53"/>
      <c r="C231" s="74" t="s">
        <v>147</v>
      </c>
      <c r="D231" s="75" t="s">
        <v>148</v>
      </c>
      <c r="E231" s="21">
        <v>1006800.38</v>
      </c>
      <c r="F231" s="26">
        <v>890560.14</v>
      </c>
      <c r="G231" s="57">
        <v>116240.24</v>
      </c>
      <c r="H231" s="57">
        <v>76800</v>
      </c>
    </row>
    <row r="232" spans="1:8" ht="24" customHeight="1">
      <c r="A232" s="73" t="s">
        <v>233</v>
      </c>
      <c r="B232" s="53"/>
      <c r="C232" s="74"/>
      <c r="D232" s="75" t="s">
        <v>277</v>
      </c>
      <c r="E232" s="21">
        <v>878301.34</v>
      </c>
      <c r="F232" s="26">
        <v>878301.34</v>
      </c>
      <c r="G232" s="57">
        <v>0</v>
      </c>
      <c r="H232" s="57">
        <v>0</v>
      </c>
    </row>
    <row r="233" spans="1:8" ht="24" customHeight="1">
      <c r="A233" s="73" t="s">
        <v>278</v>
      </c>
      <c r="B233" s="53" t="s">
        <v>102</v>
      </c>
      <c r="C233" s="74" t="s">
        <v>103</v>
      </c>
      <c r="D233" s="75" t="s">
        <v>279</v>
      </c>
      <c r="E233" s="21">
        <v>305240</v>
      </c>
      <c r="F233" s="26">
        <v>305240</v>
      </c>
      <c r="G233" s="57">
        <v>0</v>
      </c>
      <c r="H233" s="57">
        <v>0</v>
      </c>
    </row>
    <row r="234" spans="1:8" ht="24" customHeight="1">
      <c r="A234" s="73" t="s">
        <v>278</v>
      </c>
      <c r="B234" s="53" t="s">
        <v>121</v>
      </c>
      <c r="C234" s="74" t="s">
        <v>103</v>
      </c>
      <c r="D234" s="75" t="s">
        <v>280</v>
      </c>
      <c r="E234" s="21">
        <v>169080</v>
      </c>
      <c r="F234" s="26">
        <v>169080</v>
      </c>
      <c r="G234" s="57">
        <v>0</v>
      </c>
      <c r="H234" s="57">
        <v>0</v>
      </c>
    </row>
    <row r="235" spans="1:8" ht="24" customHeight="1">
      <c r="A235" s="73" t="s">
        <v>278</v>
      </c>
      <c r="B235" s="53" t="s">
        <v>134</v>
      </c>
      <c r="C235" s="74" t="s">
        <v>103</v>
      </c>
      <c r="D235" s="75" t="s">
        <v>311</v>
      </c>
      <c r="E235" s="21">
        <v>148932</v>
      </c>
      <c r="F235" s="26">
        <v>148932</v>
      </c>
      <c r="G235" s="57">
        <v>0</v>
      </c>
      <c r="H235" s="57">
        <v>0</v>
      </c>
    </row>
    <row r="236" spans="1:8" ht="24" customHeight="1">
      <c r="A236" s="73" t="s">
        <v>278</v>
      </c>
      <c r="B236" s="53" t="s">
        <v>118</v>
      </c>
      <c r="C236" s="74" t="s">
        <v>103</v>
      </c>
      <c r="D236" s="75" t="s">
        <v>282</v>
      </c>
      <c r="E236" s="21">
        <v>91521.92</v>
      </c>
      <c r="F236" s="26">
        <v>91521.92</v>
      </c>
      <c r="G236" s="57">
        <v>0</v>
      </c>
      <c r="H236" s="57">
        <v>0</v>
      </c>
    </row>
    <row r="237" spans="1:8" ht="24" customHeight="1">
      <c r="A237" s="73" t="s">
        <v>278</v>
      </c>
      <c r="B237" s="53" t="s">
        <v>142</v>
      </c>
      <c r="C237" s="74" t="s">
        <v>103</v>
      </c>
      <c r="D237" s="75" t="s">
        <v>283</v>
      </c>
      <c r="E237" s="21">
        <v>45760.96</v>
      </c>
      <c r="F237" s="26">
        <v>45760.96</v>
      </c>
      <c r="G237" s="57">
        <v>0</v>
      </c>
      <c r="H237" s="57">
        <v>0</v>
      </c>
    </row>
    <row r="238" spans="1:8" ht="24" customHeight="1">
      <c r="A238" s="73" t="s">
        <v>278</v>
      </c>
      <c r="B238" s="53" t="s">
        <v>239</v>
      </c>
      <c r="C238" s="74" t="s">
        <v>103</v>
      </c>
      <c r="D238" s="75" t="s">
        <v>284</v>
      </c>
      <c r="E238" s="21">
        <v>44616.94</v>
      </c>
      <c r="F238" s="26">
        <v>44616.94</v>
      </c>
      <c r="G238" s="57">
        <v>0</v>
      </c>
      <c r="H238" s="57">
        <v>0</v>
      </c>
    </row>
    <row r="239" spans="1:8" ht="24" customHeight="1">
      <c r="A239" s="73" t="s">
        <v>278</v>
      </c>
      <c r="B239" s="53" t="s">
        <v>241</v>
      </c>
      <c r="C239" s="74" t="s">
        <v>103</v>
      </c>
      <c r="D239" s="75" t="s">
        <v>285</v>
      </c>
      <c r="E239" s="21">
        <v>4508.08</v>
      </c>
      <c r="F239" s="26">
        <v>4508.08</v>
      </c>
      <c r="G239" s="57">
        <v>0</v>
      </c>
      <c r="H239" s="57">
        <v>0</v>
      </c>
    </row>
    <row r="240" spans="1:8" ht="24" customHeight="1">
      <c r="A240" s="73" t="s">
        <v>278</v>
      </c>
      <c r="B240" s="53" t="s">
        <v>243</v>
      </c>
      <c r="C240" s="74" t="s">
        <v>103</v>
      </c>
      <c r="D240" s="75" t="s">
        <v>286</v>
      </c>
      <c r="E240" s="21">
        <v>68641.44</v>
      </c>
      <c r="F240" s="26">
        <v>68641.44</v>
      </c>
      <c r="G240" s="57">
        <v>0</v>
      </c>
      <c r="H240" s="57">
        <v>0</v>
      </c>
    </row>
    <row r="241" spans="1:8" ht="24" customHeight="1">
      <c r="A241" s="73" t="s">
        <v>245</v>
      </c>
      <c r="B241" s="53"/>
      <c r="C241" s="74"/>
      <c r="D241" s="75" t="s">
        <v>288</v>
      </c>
      <c r="E241" s="21">
        <v>116240.24</v>
      </c>
      <c r="F241" s="26">
        <v>0</v>
      </c>
      <c r="G241" s="57">
        <v>116240.24</v>
      </c>
      <c r="H241" s="57">
        <v>76800</v>
      </c>
    </row>
    <row r="242" spans="1:8" ht="24" customHeight="1">
      <c r="A242" s="73" t="s">
        <v>289</v>
      </c>
      <c r="B242" s="53" t="s">
        <v>102</v>
      </c>
      <c r="C242" s="74" t="s">
        <v>103</v>
      </c>
      <c r="D242" s="75" t="s">
        <v>290</v>
      </c>
      <c r="E242" s="21">
        <v>8750</v>
      </c>
      <c r="F242" s="26">
        <v>0</v>
      </c>
      <c r="G242" s="57">
        <v>8750</v>
      </c>
      <c r="H242" s="57">
        <v>8750</v>
      </c>
    </row>
    <row r="243" spans="1:8" ht="24" customHeight="1">
      <c r="A243" s="73" t="s">
        <v>289</v>
      </c>
      <c r="B243" s="53" t="s">
        <v>121</v>
      </c>
      <c r="C243" s="74" t="s">
        <v>103</v>
      </c>
      <c r="D243" s="75" t="s">
        <v>291</v>
      </c>
      <c r="E243" s="21">
        <v>2100</v>
      </c>
      <c r="F243" s="26">
        <v>0</v>
      </c>
      <c r="G243" s="57">
        <v>2100</v>
      </c>
      <c r="H243" s="57">
        <v>2100</v>
      </c>
    </row>
    <row r="244" spans="1:8" ht="24" customHeight="1">
      <c r="A244" s="73" t="s">
        <v>289</v>
      </c>
      <c r="B244" s="53" t="s">
        <v>109</v>
      </c>
      <c r="C244" s="74" t="s">
        <v>103</v>
      </c>
      <c r="D244" s="75" t="s">
        <v>292</v>
      </c>
      <c r="E244" s="21">
        <v>1750</v>
      </c>
      <c r="F244" s="26">
        <v>0</v>
      </c>
      <c r="G244" s="57">
        <v>1750</v>
      </c>
      <c r="H244" s="57">
        <v>1750</v>
      </c>
    </row>
    <row r="245" spans="1:8" ht="24" customHeight="1">
      <c r="A245" s="73" t="s">
        <v>289</v>
      </c>
      <c r="B245" s="53" t="s">
        <v>112</v>
      </c>
      <c r="C245" s="74" t="s">
        <v>103</v>
      </c>
      <c r="D245" s="75" t="s">
        <v>293</v>
      </c>
      <c r="E245" s="21">
        <v>5600</v>
      </c>
      <c r="F245" s="26">
        <v>0</v>
      </c>
      <c r="G245" s="57">
        <v>5600</v>
      </c>
      <c r="H245" s="57">
        <v>5600</v>
      </c>
    </row>
    <row r="246" spans="1:8" ht="24" customHeight="1">
      <c r="A246" s="73" t="s">
        <v>289</v>
      </c>
      <c r="B246" s="53" t="s">
        <v>134</v>
      </c>
      <c r="C246" s="74" t="s">
        <v>103</v>
      </c>
      <c r="D246" s="75" t="s">
        <v>294</v>
      </c>
      <c r="E246" s="21">
        <v>4550</v>
      </c>
      <c r="F246" s="26">
        <v>0</v>
      </c>
      <c r="G246" s="57">
        <v>4550</v>
      </c>
      <c r="H246" s="57">
        <v>4550</v>
      </c>
    </row>
    <row r="247" spans="1:8" ht="24" customHeight="1">
      <c r="A247" s="73" t="s">
        <v>289</v>
      </c>
      <c r="B247" s="53" t="s">
        <v>115</v>
      </c>
      <c r="C247" s="74" t="s">
        <v>103</v>
      </c>
      <c r="D247" s="75" t="s">
        <v>295</v>
      </c>
      <c r="E247" s="21">
        <v>25200</v>
      </c>
      <c r="F247" s="26">
        <v>0</v>
      </c>
      <c r="G247" s="57">
        <v>25200</v>
      </c>
      <c r="H247" s="57">
        <v>25200</v>
      </c>
    </row>
    <row r="248" spans="1:8" ht="24" customHeight="1">
      <c r="A248" s="73" t="s">
        <v>289</v>
      </c>
      <c r="B248" s="53" t="s">
        <v>243</v>
      </c>
      <c r="C248" s="74" t="s">
        <v>103</v>
      </c>
      <c r="D248" s="75" t="s">
        <v>296</v>
      </c>
      <c r="E248" s="21">
        <v>2800</v>
      </c>
      <c r="F248" s="26">
        <v>0</v>
      </c>
      <c r="G248" s="57">
        <v>2800</v>
      </c>
      <c r="H248" s="57">
        <v>2800</v>
      </c>
    </row>
    <row r="249" spans="1:8" ht="24" customHeight="1">
      <c r="A249" s="73" t="s">
        <v>289</v>
      </c>
      <c r="B249" s="53" t="s">
        <v>253</v>
      </c>
      <c r="C249" s="74" t="s">
        <v>103</v>
      </c>
      <c r="D249" s="75" t="s">
        <v>297</v>
      </c>
      <c r="E249" s="21">
        <v>1750</v>
      </c>
      <c r="F249" s="26">
        <v>0</v>
      </c>
      <c r="G249" s="57">
        <v>1750</v>
      </c>
      <c r="H249" s="57">
        <v>1750</v>
      </c>
    </row>
    <row r="250" spans="1:8" ht="24" customHeight="1">
      <c r="A250" s="73" t="s">
        <v>289</v>
      </c>
      <c r="B250" s="53" t="s">
        <v>255</v>
      </c>
      <c r="C250" s="74" t="s">
        <v>103</v>
      </c>
      <c r="D250" s="75" t="s">
        <v>298</v>
      </c>
      <c r="E250" s="21">
        <v>2100</v>
      </c>
      <c r="F250" s="26">
        <v>0</v>
      </c>
      <c r="G250" s="57">
        <v>2100</v>
      </c>
      <c r="H250" s="57">
        <v>2100</v>
      </c>
    </row>
    <row r="251" spans="1:8" ht="24" customHeight="1">
      <c r="A251" s="73" t="s">
        <v>289</v>
      </c>
      <c r="B251" s="53" t="s">
        <v>257</v>
      </c>
      <c r="C251" s="74" t="s">
        <v>103</v>
      </c>
      <c r="D251" s="75" t="s">
        <v>299</v>
      </c>
      <c r="E251" s="21">
        <v>2100</v>
      </c>
      <c r="F251" s="26">
        <v>0</v>
      </c>
      <c r="G251" s="57">
        <v>2100</v>
      </c>
      <c r="H251" s="57">
        <v>2100</v>
      </c>
    </row>
    <row r="252" spans="1:8" ht="24" customHeight="1">
      <c r="A252" s="73" t="s">
        <v>289</v>
      </c>
      <c r="B252" s="53" t="s">
        <v>160</v>
      </c>
      <c r="C252" s="74" t="s">
        <v>103</v>
      </c>
      <c r="D252" s="75" t="s">
        <v>300</v>
      </c>
      <c r="E252" s="21">
        <v>11440.24</v>
      </c>
      <c r="F252" s="26">
        <v>0</v>
      </c>
      <c r="G252" s="57">
        <v>11440.24</v>
      </c>
      <c r="H252" s="57">
        <v>0</v>
      </c>
    </row>
    <row r="253" spans="1:8" ht="24" customHeight="1">
      <c r="A253" s="73" t="s">
        <v>289</v>
      </c>
      <c r="B253" s="53" t="s">
        <v>130</v>
      </c>
      <c r="C253" s="74" t="s">
        <v>103</v>
      </c>
      <c r="D253" s="75" t="s">
        <v>301</v>
      </c>
      <c r="E253" s="21">
        <v>4900</v>
      </c>
      <c r="F253" s="26">
        <v>0</v>
      </c>
      <c r="G253" s="57">
        <v>4900</v>
      </c>
      <c r="H253" s="57">
        <v>4900</v>
      </c>
    </row>
    <row r="254" spans="1:8" ht="24" customHeight="1">
      <c r="A254" s="73" t="s">
        <v>289</v>
      </c>
      <c r="B254" s="53" t="s">
        <v>106</v>
      </c>
      <c r="C254" s="74" t="s">
        <v>103</v>
      </c>
      <c r="D254" s="75" t="s">
        <v>304</v>
      </c>
      <c r="E254" s="21">
        <v>43200</v>
      </c>
      <c r="F254" s="26">
        <v>0</v>
      </c>
      <c r="G254" s="57">
        <v>43200</v>
      </c>
      <c r="H254" s="57">
        <v>15200</v>
      </c>
    </row>
    <row r="255" spans="1:8" ht="24" customHeight="1">
      <c r="A255" s="73" t="s">
        <v>265</v>
      </c>
      <c r="B255" s="53"/>
      <c r="C255" s="74"/>
      <c r="D255" s="75" t="s">
        <v>305</v>
      </c>
      <c r="E255" s="21">
        <v>12258.8</v>
      </c>
      <c r="F255" s="26">
        <v>12258.8</v>
      </c>
      <c r="G255" s="57">
        <v>0</v>
      </c>
      <c r="H255" s="57">
        <v>0</v>
      </c>
    </row>
    <row r="256" spans="1:8" ht="24" customHeight="1">
      <c r="A256" s="73" t="s">
        <v>306</v>
      </c>
      <c r="B256" s="53" t="s">
        <v>121</v>
      </c>
      <c r="C256" s="74" t="s">
        <v>103</v>
      </c>
      <c r="D256" s="75" t="s">
        <v>307</v>
      </c>
      <c r="E256" s="21">
        <v>10198.8</v>
      </c>
      <c r="F256" s="26">
        <v>10198.8</v>
      </c>
      <c r="G256" s="57">
        <v>0</v>
      </c>
      <c r="H256" s="57">
        <v>0</v>
      </c>
    </row>
    <row r="257" spans="1:8" ht="24" customHeight="1">
      <c r="A257" s="73" t="s">
        <v>306</v>
      </c>
      <c r="B257" s="53" t="s">
        <v>142</v>
      </c>
      <c r="C257" s="74" t="s">
        <v>103</v>
      </c>
      <c r="D257" s="75" t="s">
        <v>309</v>
      </c>
      <c r="E257" s="21">
        <v>60</v>
      </c>
      <c r="F257" s="26">
        <v>60</v>
      </c>
      <c r="G257" s="57">
        <v>0</v>
      </c>
      <c r="H257" s="57">
        <v>0</v>
      </c>
    </row>
    <row r="258" spans="1:8" ht="24" customHeight="1">
      <c r="A258" s="73" t="s">
        <v>306</v>
      </c>
      <c r="B258" s="53" t="s">
        <v>106</v>
      </c>
      <c r="C258" s="74" t="s">
        <v>103</v>
      </c>
      <c r="D258" s="75" t="s">
        <v>310</v>
      </c>
      <c r="E258" s="21">
        <v>2000</v>
      </c>
      <c r="F258" s="26">
        <v>2000</v>
      </c>
      <c r="G258" s="57">
        <v>0</v>
      </c>
      <c r="H258" s="57">
        <v>0</v>
      </c>
    </row>
    <row r="259" spans="1:8" ht="24" customHeight="1">
      <c r="A259" s="73"/>
      <c r="B259" s="53"/>
      <c r="C259" s="74" t="s">
        <v>150</v>
      </c>
      <c r="D259" s="75" t="s">
        <v>151</v>
      </c>
      <c r="E259" s="21">
        <v>324804.49</v>
      </c>
      <c r="F259" s="26">
        <v>290855.97</v>
      </c>
      <c r="G259" s="57">
        <v>33948.52</v>
      </c>
      <c r="H259" s="57">
        <v>22300</v>
      </c>
    </row>
    <row r="260" spans="1:8" ht="24" customHeight="1">
      <c r="A260" s="73" t="s">
        <v>233</v>
      </c>
      <c r="B260" s="53"/>
      <c r="C260" s="74"/>
      <c r="D260" s="75" t="s">
        <v>277</v>
      </c>
      <c r="E260" s="21">
        <v>278389.57</v>
      </c>
      <c r="F260" s="26">
        <v>278389.57</v>
      </c>
      <c r="G260" s="57">
        <v>0</v>
      </c>
      <c r="H260" s="57">
        <v>0</v>
      </c>
    </row>
    <row r="261" spans="1:8" ht="24" customHeight="1">
      <c r="A261" s="73" t="s">
        <v>278</v>
      </c>
      <c r="B261" s="53" t="s">
        <v>102</v>
      </c>
      <c r="C261" s="74" t="s">
        <v>103</v>
      </c>
      <c r="D261" s="75" t="s">
        <v>279</v>
      </c>
      <c r="E261" s="21">
        <v>92690</v>
      </c>
      <c r="F261" s="26">
        <v>92690</v>
      </c>
      <c r="G261" s="57">
        <v>0</v>
      </c>
      <c r="H261" s="57">
        <v>0</v>
      </c>
    </row>
    <row r="262" spans="1:8" ht="24" customHeight="1">
      <c r="A262" s="73" t="s">
        <v>278</v>
      </c>
      <c r="B262" s="53" t="s">
        <v>121</v>
      </c>
      <c r="C262" s="74" t="s">
        <v>103</v>
      </c>
      <c r="D262" s="75" t="s">
        <v>280</v>
      </c>
      <c r="E262" s="21">
        <v>60348</v>
      </c>
      <c r="F262" s="26">
        <v>60348</v>
      </c>
      <c r="G262" s="57">
        <v>0</v>
      </c>
      <c r="H262" s="57">
        <v>0</v>
      </c>
    </row>
    <row r="263" spans="1:8" ht="24" customHeight="1">
      <c r="A263" s="73" t="s">
        <v>278</v>
      </c>
      <c r="B263" s="53" t="s">
        <v>134</v>
      </c>
      <c r="C263" s="74" t="s">
        <v>103</v>
      </c>
      <c r="D263" s="75" t="s">
        <v>311</v>
      </c>
      <c r="E263" s="21">
        <v>44028</v>
      </c>
      <c r="F263" s="26">
        <v>44028</v>
      </c>
      <c r="G263" s="57">
        <v>0</v>
      </c>
      <c r="H263" s="57">
        <v>0</v>
      </c>
    </row>
    <row r="264" spans="1:8" ht="24" customHeight="1">
      <c r="A264" s="73" t="s">
        <v>278</v>
      </c>
      <c r="B264" s="53" t="s">
        <v>118</v>
      </c>
      <c r="C264" s="74" t="s">
        <v>103</v>
      </c>
      <c r="D264" s="75" t="s">
        <v>282</v>
      </c>
      <c r="E264" s="21">
        <v>29188.16</v>
      </c>
      <c r="F264" s="26">
        <v>29188.16</v>
      </c>
      <c r="G264" s="57">
        <v>0</v>
      </c>
      <c r="H264" s="57">
        <v>0</v>
      </c>
    </row>
    <row r="265" spans="1:8" ht="24" customHeight="1">
      <c r="A265" s="73" t="s">
        <v>278</v>
      </c>
      <c r="B265" s="53" t="s">
        <v>142</v>
      </c>
      <c r="C265" s="74" t="s">
        <v>103</v>
      </c>
      <c r="D265" s="75" t="s">
        <v>283</v>
      </c>
      <c r="E265" s="21">
        <v>14594.08</v>
      </c>
      <c r="F265" s="26">
        <v>14594.08</v>
      </c>
      <c r="G265" s="57">
        <v>0</v>
      </c>
      <c r="H265" s="57">
        <v>0</v>
      </c>
    </row>
    <row r="266" spans="1:8" ht="24" customHeight="1">
      <c r="A266" s="73" t="s">
        <v>278</v>
      </c>
      <c r="B266" s="53" t="s">
        <v>239</v>
      </c>
      <c r="C266" s="74" t="s">
        <v>103</v>
      </c>
      <c r="D266" s="75" t="s">
        <v>284</v>
      </c>
      <c r="E266" s="21">
        <v>14229.23</v>
      </c>
      <c r="F266" s="26">
        <v>14229.23</v>
      </c>
      <c r="G266" s="57">
        <v>0</v>
      </c>
      <c r="H266" s="57">
        <v>0</v>
      </c>
    </row>
    <row r="267" spans="1:8" ht="24" customHeight="1">
      <c r="A267" s="73" t="s">
        <v>278</v>
      </c>
      <c r="B267" s="53" t="s">
        <v>241</v>
      </c>
      <c r="C267" s="74" t="s">
        <v>103</v>
      </c>
      <c r="D267" s="75" t="s">
        <v>285</v>
      </c>
      <c r="E267" s="21">
        <v>1420.98</v>
      </c>
      <c r="F267" s="26">
        <v>1420.98</v>
      </c>
      <c r="G267" s="57">
        <v>0</v>
      </c>
      <c r="H267" s="57">
        <v>0</v>
      </c>
    </row>
    <row r="268" spans="1:8" ht="24" customHeight="1">
      <c r="A268" s="73" t="s">
        <v>278</v>
      </c>
      <c r="B268" s="53" t="s">
        <v>243</v>
      </c>
      <c r="C268" s="74" t="s">
        <v>103</v>
      </c>
      <c r="D268" s="75" t="s">
        <v>286</v>
      </c>
      <c r="E268" s="21">
        <v>21891.12</v>
      </c>
      <c r="F268" s="26">
        <v>21891.12</v>
      </c>
      <c r="G268" s="57">
        <v>0</v>
      </c>
      <c r="H268" s="57">
        <v>0</v>
      </c>
    </row>
    <row r="269" spans="1:8" ht="24" customHeight="1">
      <c r="A269" s="73" t="s">
        <v>245</v>
      </c>
      <c r="B269" s="53"/>
      <c r="C269" s="74"/>
      <c r="D269" s="75" t="s">
        <v>288</v>
      </c>
      <c r="E269" s="21">
        <v>33948.52</v>
      </c>
      <c r="F269" s="26">
        <v>0</v>
      </c>
      <c r="G269" s="57">
        <v>33948.52</v>
      </c>
      <c r="H269" s="57">
        <v>22300</v>
      </c>
    </row>
    <row r="270" spans="1:8" ht="24" customHeight="1">
      <c r="A270" s="73" t="s">
        <v>289</v>
      </c>
      <c r="B270" s="53" t="s">
        <v>102</v>
      </c>
      <c r="C270" s="74" t="s">
        <v>103</v>
      </c>
      <c r="D270" s="75" t="s">
        <v>290</v>
      </c>
      <c r="E270" s="21">
        <v>2500</v>
      </c>
      <c r="F270" s="26">
        <v>0</v>
      </c>
      <c r="G270" s="57">
        <v>2500</v>
      </c>
      <c r="H270" s="57">
        <v>2500</v>
      </c>
    </row>
    <row r="271" spans="1:8" ht="24" customHeight="1">
      <c r="A271" s="73" t="s">
        <v>289</v>
      </c>
      <c r="B271" s="53" t="s">
        <v>121</v>
      </c>
      <c r="C271" s="74" t="s">
        <v>103</v>
      </c>
      <c r="D271" s="75" t="s">
        <v>291</v>
      </c>
      <c r="E271" s="21">
        <v>600</v>
      </c>
      <c r="F271" s="26">
        <v>0</v>
      </c>
      <c r="G271" s="57">
        <v>600</v>
      </c>
      <c r="H271" s="57">
        <v>600</v>
      </c>
    </row>
    <row r="272" spans="1:8" ht="24" customHeight="1">
      <c r="A272" s="73" t="s">
        <v>289</v>
      </c>
      <c r="B272" s="53" t="s">
        <v>109</v>
      </c>
      <c r="C272" s="74" t="s">
        <v>103</v>
      </c>
      <c r="D272" s="75" t="s">
        <v>292</v>
      </c>
      <c r="E272" s="21">
        <v>500</v>
      </c>
      <c r="F272" s="26">
        <v>0</v>
      </c>
      <c r="G272" s="57">
        <v>500</v>
      </c>
      <c r="H272" s="57">
        <v>500</v>
      </c>
    </row>
    <row r="273" spans="1:8" ht="24" customHeight="1">
      <c r="A273" s="73" t="s">
        <v>289</v>
      </c>
      <c r="B273" s="53" t="s">
        <v>112</v>
      </c>
      <c r="C273" s="74" t="s">
        <v>103</v>
      </c>
      <c r="D273" s="75" t="s">
        <v>293</v>
      </c>
      <c r="E273" s="21">
        <v>1600</v>
      </c>
      <c r="F273" s="26">
        <v>0</v>
      </c>
      <c r="G273" s="57">
        <v>1600</v>
      </c>
      <c r="H273" s="57">
        <v>1600</v>
      </c>
    </row>
    <row r="274" spans="1:8" ht="24" customHeight="1">
      <c r="A274" s="73" t="s">
        <v>289</v>
      </c>
      <c r="B274" s="53" t="s">
        <v>134</v>
      </c>
      <c r="C274" s="74" t="s">
        <v>103</v>
      </c>
      <c r="D274" s="75" t="s">
        <v>294</v>
      </c>
      <c r="E274" s="21">
        <v>1300</v>
      </c>
      <c r="F274" s="26">
        <v>0</v>
      </c>
      <c r="G274" s="57">
        <v>1300</v>
      </c>
      <c r="H274" s="57">
        <v>1300</v>
      </c>
    </row>
    <row r="275" spans="1:8" ht="24" customHeight="1">
      <c r="A275" s="73" t="s">
        <v>289</v>
      </c>
      <c r="B275" s="53" t="s">
        <v>115</v>
      </c>
      <c r="C275" s="74" t="s">
        <v>103</v>
      </c>
      <c r="D275" s="75" t="s">
        <v>295</v>
      </c>
      <c r="E275" s="21">
        <v>7200</v>
      </c>
      <c r="F275" s="26">
        <v>0</v>
      </c>
      <c r="G275" s="57">
        <v>7200</v>
      </c>
      <c r="H275" s="57">
        <v>7200</v>
      </c>
    </row>
    <row r="276" spans="1:8" ht="24" customHeight="1">
      <c r="A276" s="73" t="s">
        <v>289</v>
      </c>
      <c r="B276" s="53" t="s">
        <v>243</v>
      </c>
      <c r="C276" s="74" t="s">
        <v>103</v>
      </c>
      <c r="D276" s="75" t="s">
        <v>296</v>
      </c>
      <c r="E276" s="21">
        <v>800</v>
      </c>
      <c r="F276" s="26">
        <v>0</v>
      </c>
      <c r="G276" s="57">
        <v>800</v>
      </c>
      <c r="H276" s="57">
        <v>800</v>
      </c>
    </row>
    <row r="277" spans="1:8" ht="24" customHeight="1">
      <c r="A277" s="73" t="s">
        <v>289</v>
      </c>
      <c r="B277" s="53" t="s">
        <v>253</v>
      </c>
      <c r="C277" s="74" t="s">
        <v>103</v>
      </c>
      <c r="D277" s="75" t="s">
        <v>297</v>
      </c>
      <c r="E277" s="21">
        <v>500</v>
      </c>
      <c r="F277" s="26">
        <v>0</v>
      </c>
      <c r="G277" s="57">
        <v>500</v>
      </c>
      <c r="H277" s="57">
        <v>500</v>
      </c>
    </row>
    <row r="278" spans="1:8" ht="24" customHeight="1">
      <c r="A278" s="73" t="s">
        <v>289</v>
      </c>
      <c r="B278" s="53" t="s">
        <v>255</v>
      </c>
      <c r="C278" s="74" t="s">
        <v>103</v>
      </c>
      <c r="D278" s="75" t="s">
        <v>298</v>
      </c>
      <c r="E278" s="21">
        <v>600</v>
      </c>
      <c r="F278" s="26">
        <v>0</v>
      </c>
      <c r="G278" s="57">
        <v>600</v>
      </c>
      <c r="H278" s="57">
        <v>600</v>
      </c>
    </row>
    <row r="279" spans="1:8" ht="24" customHeight="1">
      <c r="A279" s="73" t="s">
        <v>289</v>
      </c>
      <c r="B279" s="53" t="s">
        <v>257</v>
      </c>
      <c r="C279" s="74" t="s">
        <v>103</v>
      </c>
      <c r="D279" s="75" t="s">
        <v>299</v>
      </c>
      <c r="E279" s="21">
        <v>600</v>
      </c>
      <c r="F279" s="26">
        <v>0</v>
      </c>
      <c r="G279" s="57">
        <v>600</v>
      </c>
      <c r="H279" s="57">
        <v>600</v>
      </c>
    </row>
    <row r="280" spans="1:8" ht="24" customHeight="1">
      <c r="A280" s="73" t="s">
        <v>289</v>
      </c>
      <c r="B280" s="53" t="s">
        <v>160</v>
      </c>
      <c r="C280" s="74" t="s">
        <v>103</v>
      </c>
      <c r="D280" s="75" t="s">
        <v>300</v>
      </c>
      <c r="E280" s="21">
        <v>3648.52</v>
      </c>
      <c r="F280" s="26">
        <v>0</v>
      </c>
      <c r="G280" s="57">
        <v>3648.52</v>
      </c>
      <c r="H280" s="57">
        <v>0</v>
      </c>
    </row>
    <row r="281" spans="1:8" ht="24" customHeight="1">
      <c r="A281" s="73" t="s">
        <v>289</v>
      </c>
      <c r="B281" s="53" t="s">
        <v>130</v>
      </c>
      <c r="C281" s="74" t="s">
        <v>103</v>
      </c>
      <c r="D281" s="75" t="s">
        <v>301</v>
      </c>
      <c r="E281" s="21">
        <v>1400</v>
      </c>
      <c r="F281" s="26">
        <v>0</v>
      </c>
      <c r="G281" s="57">
        <v>1400</v>
      </c>
      <c r="H281" s="57">
        <v>1400</v>
      </c>
    </row>
    <row r="282" spans="1:8" ht="24" customHeight="1">
      <c r="A282" s="73" t="s">
        <v>289</v>
      </c>
      <c r="B282" s="53" t="s">
        <v>106</v>
      </c>
      <c r="C282" s="74" t="s">
        <v>103</v>
      </c>
      <c r="D282" s="75" t="s">
        <v>304</v>
      </c>
      <c r="E282" s="21">
        <v>12700</v>
      </c>
      <c r="F282" s="26">
        <v>0</v>
      </c>
      <c r="G282" s="57">
        <v>12700</v>
      </c>
      <c r="H282" s="57">
        <v>4700</v>
      </c>
    </row>
    <row r="283" spans="1:8" ht="24" customHeight="1">
      <c r="A283" s="73" t="s">
        <v>265</v>
      </c>
      <c r="B283" s="53"/>
      <c r="C283" s="74"/>
      <c r="D283" s="75" t="s">
        <v>305</v>
      </c>
      <c r="E283" s="21">
        <v>12466.4</v>
      </c>
      <c r="F283" s="26">
        <v>12466.4</v>
      </c>
      <c r="G283" s="57">
        <v>0</v>
      </c>
      <c r="H283" s="57">
        <v>0</v>
      </c>
    </row>
    <row r="284" spans="1:8" ht="24" customHeight="1">
      <c r="A284" s="73" t="s">
        <v>306</v>
      </c>
      <c r="B284" s="53" t="s">
        <v>121</v>
      </c>
      <c r="C284" s="74" t="s">
        <v>103</v>
      </c>
      <c r="D284" s="75" t="s">
        <v>307</v>
      </c>
      <c r="E284" s="21">
        <v>10466.4</v>
      </c>
      <c r="F284" s="26">
        <v>10466.4</v>
      </c>
      <c r="G284" s="57">
        <v>0</v>
      </c>
      <c r="H284" s="57">
        <v>0</v>
      </c>
    </row>
    <row r="285" spans="1:8" ht="24" customHeight="1">
      <c r="A285" s="73" t="s">
        <v>306</v>
      </c>
      <c r="B285" s="53" t="s">
        <v>106</v>
      </c>
      <c r="C285" s="74" t="s">
        <v>103</v>
      </c>
      <c r="D285" s="75" t="s">
        <v>310</v>
      </c>
      <c r="E285" s="21">
        <v>2000</v>
      </c>
      <c r="F285" s="26">
        <v>2000</v>
      </c>
      <c r="G285" s="57">
        <v>0</v>
      </c>
      <c r="H285" s="57">
        <v>0</v>
      </c>
    </row>
    <row r="286" spans="1:8" ht="24" customHeight="1">
      <c r="A286" s="73"/>
      <c r="B286" s="53"/>
      <c r="C286" s="74" t="s">
        <v>155</v>
      </c>
      <c r="D286" s="75" t="s">
        <v>156</v>
      </c>
      <c r="E286" s="21">
        <v>2880799.06</v>
      </c>
      <c r="F286" s="26">
        <v>2592254.92</v>
      </c>
      <c r="G286" s="57">
        <v>288544.14</v>
      </c>
      <c r="H286" s="57">
        <v>186800</v>
      </c>
    </row>
    <row r="287" spans="1:8" ht="24" customHeight="1">
      <c r="A287" s="73" t="s">
        <v>233</v>
      </c>
      <c r="B287" s="53"/>
      <c r="C287" s="74"/>
      <c r="D287" s="75" t="s">
        <v>277</v>
      </c>
      <c r="E287" s="21">
        <v>2558278.12</v>
      </c>
      <c r="F287" s="26">
        <v>2558278.12</v>
      </c>
      <c r="G287" s="57">
        <v>0</v>
      </c>
      <c r="H287" s="57">
        <v>0</v>
      </c>
    </row>
    <row r="288" spans="1:8" ht="24" customHeight="1">
      <c r="A288" s="73" t="s">
        <v>278</v>
      </c>
      <c r="B288" s="53" t="s">
        <v>102</v>
      </c>
      <c r="C288" s="74" t="s">
        <v>103</v>
      </c>
      <c r="D288" s="75" t="s">
        <v>279</v>
      </c>
      <c r="E288" s="21">
        <v>886015</v>
      </c>
      <c r="F288" s="26">
        <v>886015</v>
      </c>
      <c r="G288" s="57">
        <v>0</v>
      </c>
      <c r="H288" s="57">
        <v>0</v>
      </c>
    </row>
    <row r="289" spans="1:8" ht="24" customHeight="1">
      <c r="A289" s="73" t="s">
        <v>278</v>
      </c>
      <c r="B289" s="53" t="s">
        <v>121</v>
      </c>
      <c r="C289" s="74" t="s">
        <v>103</v>
      </c>
      <c r="D289" s="75" t="s">
        <v>280</v>
      </c>
      <c r="E289" s="21">
        <v>524772</v>
      </c>
      <c r="F289" s="26">
        <v>524772</v>
      </c>
      <c r="G289" s="57">
        <v>0</v>
      </c>
      <c r="H289" s="57">
        <v>0</v>
      </c>
    </row>
    <row r="290" spans="1:8" ht="24" customHeight="1">
      <c r="A290" s="73" t="s">
        <v>278</v>
      </c>
      <c r="B290" s="53" t="s">
        <v>134</v>
      </c>
      <c r="C290" s="74" t="s">
        <v>103</v>
      </c>
      <c r="D290" s="75" t="s">
        <v>311</v>
      </c>
      <c r="E290" s="21">
        <v>395460</v>
      </c>
      <c r="F290" s="26">
        <v>395460</v>
      </c>
      <c r="G290" s="57">
        <v>0</v>
      </c>
      <c r="H290" s="57">
        <v>0</v>
      </c>
    </row>
    <row r="291" spans="1:8" ht="24" customHeight="1">
      <c r="A291" s="73" t="s">
        <v>278</v>
      </c>
      <c r="B291" s="53" t="s">
        <v>118</v>
      </c>
      <c r="C291" s="74" t="s">
        <v>103</v>
      </c>
      <c r="D291" s="75" t="s">
        <v>282</v>
      </c>
      <c r="E291" s="21">
        <v>269953.12</v>
      </c>
      <c r="F291" s="26">
        <v>269953.12</v>
      </c>
      <c r="G291" s="57">
        <v>0</v>
      </c>
      <c r="H291" s="57">
        <v>0</v>
      </c>
    </row>
    <row r="292" spans="1:8" ht="24" customHeight="1">
      <c r="A292" s="73" t="s">
        <v>278</v>
      </c>
      <c r="B292" s="53" t="s">
        <v>142</v>
      </c>
      <c r="C292" s="74" t="s">
        <v>103</v>
      </c>
      <c r="D292" s="75" t="s">
        <v>283</v>
      </c>
      <c r="E292" s="21">
        <v>134976.56</v>
      </c>
      <c r="F292" s="26">
        <v>134976.56</v>
      </c>
      <c r="G292" s="57">
        <v>0</v>
      </c>
      <c r="H292" s="57">
        <v>0</v>
      </c>
    </row>
    <row r="293" spans="1:8" ht="24" customHeight="1">
      <c r="A293" s="73" t="s">
        <v>278</v>
      </c>
      <c r="B293" s="53" t="s">
        <v>239</v>
      </c>
      <c r="C293" s="74" t="s">
        <v>103</v>
      </c>
      <c r="D293" s="75" t="s">
        <v>284</v>
      </c>
      <c r="E293" s="21">
        <v>131602.15</v>
      </c>
      <c r="F293" s="26">
        <v>131602.15</v>
      </c>
      <c r="G293" s="57">
        <v>0</v>
      </c>
      <c r="H293" s="57">
        <v>0</v>
      </c>
    </row>
    <row r="294" spans="1:8" ht="24" customHeight="1">
      <c r="A294" s="73" t="s">
        <v>278</v>
      </c>
      <c r="B294" s="53" t="s">
        <v>241</v>
      </c>
      <c r="C294" s="74" t="s">
        <v>103</v>
      </c>
      <c r="D294" s="75" t="s">
        <v>285</v>
      </c>
      <c r="E294" s="21">
        <v>13034.45</v>
      </c>
      <c r="F294" s="26">
        <v>13034.45</v>
      </c>
      <c r="G294" s="57">
        <v>0</v>
      </c>
      <c r="H294" s="57">
        <v>0</v>
      </c>
    </row>
    <row r="295" spans="1:8" ht="24" customHeight="1">
      <c r="A295" s="73" t="s">
        <v>278</v>
      </c>
      <c r="B295" s="53" t="s">
        <v>243</v>
      </c>
      <c r="C295" s="74" t="s">
        <v>103</v>
      </c>
      <c r="D295" s="75" t="s">
        <v>286</v>
      </c>
      <c r="E295" s="21">
        <v>202464.84</v>
      </c>
      <c r="F295" s="26">
        <v>202464.84</v>
      </c>
      <c r="G295" s="57">
        <v>0</v>
      </c>
      <c r="H295" s="57">
        <v>0</v>
      </c>
    </row>
    <row r="296" spans="1:8" ht="24" customHeight="1">
      <c r="A296" s="73" t="s">
        <v>245</v>
      </c>
      <c r="B296" s="53"/>
      <c r="C296" s="74"/>
      <c r="D296" s="75" t="s">
        <v>288</v>
      </c>
      <c r="E296" s="21">
        <v>288544.14</v>
      </c>
      <c r="F296" s="26">
        <v>0</v>
      </c>
      <c r="G296" s="57">
        <v>288544.14</v>
      </c>
      <c r="H296" s="57">
        <v>186800</v>
      </c>
    </row>
    <row r="297" spans="1:8" ht="24" customHeight="1">
      <c r="A297" s="73" t="s">
        <v>289</v>
      </c>
      <c r="B297" s="53" t="s">
        <v>102</v>
      </c>
      <c r="C297" s="74" t="s">
        <v>103</v>
      </c>
      <c r="D297" s="75" t="s">
        <v>290</v>
      </c>
      <c r="E297" s="21">
        <v>21250</v>
      </c>
      <c r="F297" s="26">
        <v>0</v>
      </c>
      <c r="G297" s="57">
        <v>21250</v>
      </c>
      <c r="H297" s="57">
        <v>21250</v>
      </c>
    </row>
    <row r="298" spans="1:8" ht="24" customHeight="1">
      <c r="A298" s="73" t="s">
        <v>289</v>
      </c>
      <c r="B298" s="53" t="s">
        <v>121</v>
      </c>
      <c r="C298" s="74" t="s">
        <v>103</v>
      </c>
      <c r="D298" s="75" t="s">
        <v>291</v>
      </c>
      <c r="E298" s="21">
        <v>5100</v>
      </c>
      <c r="F298" s="26">
        <v>0</v>
      </c>
      <c r="G298" s="57">
        <v>5100</v>
      </c>
      <c r="H298" s="57">
        <v>5100</v>
      </c>
    </row>
    <row r="299" spans="1:8" ht="24" customHeight="1">
      <c r="A299" s="73" t="s">
        <v>289</v>
      </c>
      <c r="B299" s="53" t="s">
        <v>109</v>
      </c>
      <c r="C299" s="74" t="s">
        <v>103</v>
      </c>
      <c r="D299" s="75" t="s">
        <v>292</v>
      </c>
      <c r="E299" s="21">
        <v>4250</v>
      </c>
      <c r="F299" s="26">
        <v>0</v>
      </c>
      <c r="G299" s="57">
        <v>4250</v>
      </c>
      <c r="H299" s="57">
        <v>4250</v>
      </c>
    </row>
    <row r="300" spans="1:8" ht="24" customHeight="1">
      <c r="A300" s="73" t="s">
        <v>289</v>
      </c>
      <c r="B300" s="53" t="s">
        <v>112</v>
      </c>
      <c r="C300" s="74" t="s">
        <v>103</v>
      </c>
      <c r="D300" s="75" t="s">
        <v>293</v>
      </c>
      <c r="E300" s="21">
        <v>13600</v>
      </c>
      <c r="F300" s="26">
        <v>0</v>
      </c>
      <c r="G300" s="57">
        <v>13600</v>
      </c>
      <c r="H300" s="57">
        <v>13600</v>
      </c>
    </row>
    <row r="301" spans="1:8" ht="24" customHeight="1">
      <c r="A301" s="73" t="s">
        <v>289</v>
      </c>
      <c r="B301" s="53" t="s">
        <v>134</v>
      </c>
      <c r="C301" s="74" t="s">
        <v>103</v>
      </c>
      <c r="D301" s="75" t="s">
        <v>294</v>
      </c>
      <c r="E301" s="21">
        <v>11050</v>
      </c>
      <c r="F301" s="26">
        <v>0</v>
      </c>
      <c r="G301" s="57">
        <v>11050</v>
      </c>
      <c r="H301" s="57">
        <v>11050</v>
      </c>
    </row>
    <row r="302" spans="1:8" ht="24" customHeight="1">
      <c r="A302" s="73" t="s">
        <v>289</v>
      </c>
      <c r="B302" s="53" t="s">
        <v>115</v>
      </c>
      <c r="C302" s="74" t="s">
        <v>103</v>
      </c>
      <c r="D302" s="75" t="s">
        <v>295</v>
      </c>
      <c r="E302" s="21">
        <v>61200</v>
      </c>
      <c r="F302" s="26">
        <v>0</v>
      </c>
      <c r="G302" s="57">
        <v>61200</v>
      </c>
      <c r="H302" s="57">
        <v>61200</v>
      </c>
    </row>
    <row r="303" spans="1:8" ht="24" customHeight="1">
      <c r="A303" s="73" t="s">
        <v>289</v>
      </c>
      <c r="B303" s="53" t="s">
        <v>243</v>
      </c>
      <c r="C303" s="74" t="s">
        <v>103</v>
      </c>
      <c r="D303" s="75" t="s">
        <v>296</v>
      </c>
      <c r="E303" s="21">
        <v>6800</v>
      </c>
      <c r="F303" s="26">
        <v>0</v>
      </c>
      <c r="G303" s="57">
        <v>6800</v>
      </c>
      <c r="H303" s="57">
        <v>6800</v>
      </c>
    </row>
    <row r="304" spans="1:8" ht="24" customHeight="1">
      <c r="A304" s="73" t="s">
        <v>289</v>
      </c>
      <c r="B304" s="53" t="s">
        <v>253</v>
      </c>
      <c r="C304" s="74" t="s">
        <v>103</v>
      </c>
      <c r="D304" s="75" t="s">
        <v>297</v>
      </c>
      <c r="E304" s="21">
        <v>4250</v>
      </c>
      <c r="F304" s="26">
        <v>0</v>
      </c>
      <c r="G304" s="57">
        <v>4250</v>
      </c>
      <c r="H304" s="57">
        <v>4250</v>
      </c>
    </row>
    <row r="305" spans="1:8" ht="24" customHeight="1">
      <c r="A305" s="73" t="s">
        <v>289</v>
      </c>
      <c r="B305" s="53" t="s">
        <v>255</v>
      </c>
      <c r="C305" s="74" t="s">
        <v>103</v>
      </c>
      <c r="D305" s="75" t="s">
        <v>298</v>
      </c>
      <c r="E305" s="21">
        <v>5100</v>
      </c>
      <c r="F305" s="26">
        <v>0</v>
      </c>
      <c r="G305" s="57">
        <v>5100</v>
      </c>
      <c r="H305" s="57">
        <v>5100</v>
      </c>
    </row>
    <row r="306" spans="1:8" ht="24" customHeight="1">
      <c r="A306" s="73" t="s">
        <v>289</v>
      </c>
      <c r="B306" s="53" t="s">
        <v>257</v>
      </c>
      <c r="C306" s="74" t="s">
        <v>103</v>
      </c>
      <c r="D306" s="75" t="s">
        <v>299</v>
      </c>
      <c r="E306" s="21">
        <v>5100</v>
      </c>
      <c r="F306" s="26">
        <v>0</v>
      </c>
      <c r="G306" s="57">
        <v>5100</v>
      </c>
      <c r="H306" s="57">
        <v>5100</v>
      </c>
    </row>
    <row r="307" spans="1:8" ht="24" customHeight="1">
      <c r="A307" s="73" t="s">
        <v>289</v>
      </c>
      <c r="B307" s="53" t="s">
        <v>160</v>
      </c>
      <c r="C307" s="74" t="s">
        <v>103</v>
      </c>
      <c r="D307" s="75" t="s">
        <v>300</v>
      </c>
      <c r="E307" s="21">
        <v>33744.14</v>
      </c>
      <c r="F307" s="26">
        <v>0</v>
      </c>
      <c r="G307" s="57">
        <v>33744.14</v>
      </c>
      <c r="H307" s="57">
        <v>0</v>
      </c>
    </row>
    <row r="308" spans="1:8" ht="24" customHeight="1">
      <c r="A308" s="73" t="s">
        <v>289</v>
      </c>
      <c r="B308" s="53" t="s">
        <v>130</v>
      </c>
      <c r="C308" s="74" t="s">
        <v>103</v>
      </c>
      <c r="D308" s="75" t="s">
        <v>301</v>
      </c>
      <c r="E308" s="21">
        <v>11900</v>
      </c>
      <c r="F308" s="26">
        <v>0</v>
      </c>
      <c r="G308" s="57">
        <v>11900</v>
      </c>
      <c r="H308" s="57">
        <v>11900</v>
      </c>
    </row>
    <row r="309" spans="1:8" ht="24" customHeight="1">
      <c r="A309" s="73" t="s">
        <v>289</v>
      </c>
      <c r="B309" s="53" t="s">
        <v>106</v>
      </c>
      <c r="C309" s="74" t="s">
        <v>103</v>
      </c>
      <c r="D309" s="75" t="s">
        <v>304</v>
      </c>
      <c r="E309" s="21">
        <v>105200</v>
      </c>
      <c r="F309" s="26">
        <v>0</v>
      </c>
      <c r="G309" s="57">
        <v>105200</v>
      </c>
      <c r="H309" s="57">
        <v>37200</v>
      </c>
    </row>
    <row r="310" spans="1:8" ht="24" customHeight="1">
      <c r="A310" s="73" t="s">
        <v>265</v>
      </c>
      <c r="B310" s="53"/>
      <c r="C310" s="74"/>
      <c r="D310" s="75" t="s">
        <v>305</v>
      </c>
      <c r="E310" s="21">
        <v>33976.8</v>
      </c>
      <c r="F310" s="26">
        <v>33976.8</v>
      </c>
      <c r="G310" s="57">
        <v>0</v>
      </c>
      <c r="H310" s="57">
        <v>0</v>
      </c>
    </row>
    <row r="311" spans="1:8" ht="24" customHeight="1">
      <c r="A311" s="73" t="s">
        <v>306</v>
      </c>
      <c r="B311" s="53" t="s">
        <v>121</v>
      </c>
      <c r="C311" s="74" t="s">
        <v>103</v>
      </c>
      <c r="D311" s="75" t="s">
        <v>307</v>
      </c>
      <c r="E311" s="21">
        <v>27796.8</v>
      </c>
      <c r="F311" s="26">
        <v>27796.8</v>
      </c>
      <c r="G311" s="57">
        <v>0</v>
      </c>
      <c r="H311" s="57">
        <v>0</v>
      </c>
    </row>
    <row r="312" spans="1:8" ht="24" customHeight="1">
      <c r="A312" s="73" t="s">
        <v>306</v>
      </c>
      <c r="B312" s="53" t="s">
        <v>142</v>
      </c>
      <c r="C312" s="74" t="s">
        <v>103</v>
      </c>
      <c r="D312" s="75" t="s">
        <v>309</v>
      </c>
      <c r="E312" s="21">
        <v>180</v>
      </c>
      <c r="F312" s="26">
        <v>180</v>
      </c>
      <c r="G312" s="57">
        <v>0</v>
      </c>
      <c r="H312" s="57">
        <v>0</v>
      </c>
    </row>
    <row r="313" spans="1:8" ht="24" customHeight="1">
      <c r="A313" s="73" t="s">
        <v>306</v>
      </c>
      <c r="B313" s="53" t="s">
        <v>106</v>
      </c>
      <c r="C313" s="74" t="s">
        <v>103</v>
      </c>
      <c r="D313" s="75" t="s">
        <v>310</v>
      </c>
      <c r="E313" s="21">
        <v>6000</v>
      </c>
      <c r="F313" s="26">
        <v>6000</v>
      </c>
      <c r="G313" s="57">
        <v>0</v>
      </c>
      <c r="H313" s="57">
        <v>0</v>
      </c>
    </row>
    <row r="314" spans="1:8" ht="24" customHeight="1">
      <c r="A314" s="73"/>
      <c r="B314" s="53"/>
      <c r="C314" s="74" t="s">
        <v>158</v>
      </c>
      <c r="D314" s="75" t="s">
        <v>159</v>
      </c>
      <c r="E314" s="21">
        <v>272274.3</v>
      </c>
      <c r="F314" s="26">
        <v>239365.9</v>
      </c>
      <c r="G314" s="57">
        <v>32908.4</v>
      </c>
      <c r="H314" s="57">
        <v>21800</v>
      </c>
    </row>
    <row r="315" spans="1:8" ht="24" customHeight="1">
      <c r="A315" s="73" t="s">
        <v>233</v>
      </c>
      <c r="B315" s="53"/>
      <c r="C315" s="74"/>
      <c r="D315" s="75" t="s">
        <v>277</v>
      </c>
      <c r="E315" s="21">
        <v>239365.9</v>
      </c>
      <c r="F315" s="26">
        <v>239365.9</v>
      </c>
      <c r="G315" s="57">
        <v>0</v>
      </c>
      <c r="H315" s="57">
        <v>0</v>
      </c>
    </row>
    <row r="316" spans="1:8" ht="24" customHeight="1">
      <c r="A316" s="73" t="s">
        <v>278</v>
      </c>
      <c r="B316" s="53" t="s">
        <v>102</v>
      </c>
      <c r="C316" s="74" t="s">
        <v>103</v>
      </c>
      <c r="D316" s="75" t="s">
        <v>279</v>
      </c>
      <c r="E316" s="21">
        <v>79040</v>
      </c>
      <c r="F316" s="26">
        <v>79040</v>
      </c>
      <c r="G316" s="57">
        <v>0</v>
      </c>
      <c r="H316" s="57">
        <v>0</v>
      </c>
    </row>
    <row r="317" spans="1:8" ht="24" customHeight="1">
      <c r="A317" s="73" t="s">
        <v>278</v>
      </c>
      <c r="B317" s="53" t="s">
        <v>121</v>
      </c>
      <c r="C317" s="74" t="s">
        <v>103</v>
      </c>
      <c r="D317" s="75" t="s">
        <v>280</v>
      </c>
      <c r="E317" s="21">
        <v>46992</v>
      </c>
      <c r="F317" s="26">
        <v>46992</v>
      </c>
      <c r="G317" s="57">
        <v>0</v>
      </c>
      <c r="H317" s="57">
        <v>0</v>
      </c>
    </row>
    <row r="318" spans="1:8" ht="24" customHeight="1">
      <c r="A318" s="73" t="s">
        <v>278</v>
      </c>
      <c r="B318" s="53" t="s">
        <v>134</v>
      </c>
      <c r="C318" s="74" t="s">
        <v>103</v>
      </c>
      <c r="D318" s="75" t="s">
        <v>311</v>
      </c>
      <c r="E318" s="21">
        <v>44028</v>
      </c>
      <c r="F318" s="26">
        <v>44028</v>
      </c>
      <c r="G318" s="57">
        <v>0</v>
      </c>
      <c r="H318" s="57">
        <v>0</v>
      </c>
    </row>
    <row r="319" spans="1:8" ht="24" customHeight="1">
      <c r="A319" s="73" t="s">
        <v>278</v>
      </c>
      <c r="B319" s="53" t="s">
        <v>118</v>
      </c>
      <c r="C319" s="74" t="s">
        <v>103</v>
      </c>
      <c r="D319" s="75" t="s">
        <v>282</v>
      </c>
      <c r="E319" s="21">
        <v>24867.2</v>
      </c>
      <c r="F319" s="26">
        <v>24867.2</v>
      </c>
      <c r="G319" s="57">
        <v>0</v>
      </c>
      <c r="H319" s="57">
        <v>0</v>
      </c>
    </row>
    <row r="320" spans="1:8" ht="24" customHeight="1">
      <c r="A320" s="73" t="s">
        <v>278</v>
      </c>
      <c r="B320" s="53" t="s">
        <v>142</v>
      </c>
      <c r="C320" s="74" t="s">
        <v>103</v>
      </c>
      <c r="D320" s="75" t="s">
        <v>283</v>
      </c>
      <c r="E320" s="21">
        <v>12433.6</v>
      </c>
      <c r="F320" s="26">
        <v>12433.6</v>
      </c>
      <c r="G320" s="57">
        <v>0</v>
      </c>
      <c r="H320" s="57">
        <v>0</v>
      </c>
    </row>
    <row r="321" spans="1:8" ht="24" customHeight="1">
      <c r="A321" s="73" t="s">
        <v>278</v>
      </c>
      <c r="B321" s="53" t="s">
        <v>239</v>
      </c>
      <c r="C321" s="74" t="s">
        <v>103</v>
      </c>
      <c r="D321" s="75" t="s">
        <v>284</v>
      </c>
      <c r="E321" s="21">
        <v>12122.76</v>
      </c>
      <c r="F321" s="26">
        <v>12122.76</v>
      </c>
      <c r="G321" s="57">
        <v>0</v>
      </c>
      <c r="H321" s="57">
        <v>0</v>
      </c>
    </row>
    <row r="322" spans="1:8" ht="24" customHeight="1">
      <c r="A322" s="73" t="s">
        <v>278</v>
      </c>
      <c r="B322" s="53" t="s">
        <v>241</v>
      </c>
      <c r="C322" s="74" t="s">
        <v>103</v>
      </c>
      <c r="D322" s="75" t="s">
        <v>285</v>
      </c>
      <c r="E322" s="21">
        <v>1231.94</v>
      </c>
      <c r="F322" s="26">
        <v>1231.94</v>
      </c>
      <c r="G322" s="57">
        <v>0</v>
      </c>
      <c r="H322" s="57">
        <v>0</v>
      </c>
    </row>
    <row r="323" spans="1:8" ht="24" customHeight="1">
      <c r="A323" s="73" t="s">
        <v>278</v>
      </c>
      <c r="B323" s="53" t="s">
        <v>243</v>
      </c>
      <c r="C323" s="74" t="s">
        <v>103</v>
      </c>
      <c r="D323" s="75" t="s">
        <v>286</v>
      </c>
      <c r="E323" s="21">
        <v>18650.4</v>
      </c>
      <c r="F323" s="26">
        <v>18650.4</v>
      </c>
      <c r="G323" s="57">
        <v>0</v>
      </c>
      <c r="H323" s="57">
        <v>0</v>
      </c>
    </row>
    <row r="324" spans="1:8" ht="24" customHeight="1">
      <c r="A324" s="73" t="s">
        <v>245</v>
      </c>
      <c r="B324" s="53"/>
      <c r="C324" s="74"/>
      <c r="D324" s="75" t="s">
        <v>288</v>
      </c>
      <c r="E324" s="21">
        <v>32908.4</v>
      </c>
      <c r="F324" s="26">
        <v>0</v>
      </c>
      <c r="G324" s="57">
        <v>32908.4</v>
      </c>
      <c r="H324" s="57">
        <v>21800</v>
      </c>
    </row>
    <row r="325" spans="1:8" ht="24" customHeight="1">
      <c r="A325" s="73" t="s">
        <v>289</v>
      </c>
      <c r="B325" s="53" t="s">
        <v>102</v>
      </c>
      <c r="C325" s="74" t="s">
        <v>103</v>
      </c>
      <c r="D325" s="75" t="s">
        <v>290</v>
      </c>
      <c r="E325" s="21">
        <v>2500</v>
      </c>
      <c r="F325" s="26">
        <v>0</v>
      </c>
      <c r="G325" s="57">
        <v>2500</v>
      </c>
      <c r="H325" s="57">
        <v>2500</v>
      </c>
    </row>
    <row r="326" spans="1:8" ht="24" customHeight="1">
      <c r="A326" s="73" t="s">
        <v>289</v>
      </c>
      <c r="B326" s="53" t="s">
        <v>121</v>
      </c>
      <c r="C326" s="74" t="s">
        <v>103</v>
      </c>
      <c r="D326" s="75" t="s">
        <v>291</v>
      </c>
      <c r="E326" s="21">
        <v>600</v>
      </c>
      <c r="F326" s="26">
        <v>0</v>
      </c>
      <c r="G326" s="57">
        <v>600</v>
      </c>
      <c r="H326" s="57">
        <v>600</v>
      </c>
    </row>
    <row r="327" spans="1:8" ht="24" customHeight="1">
      <c r="A327" s="73" t="s">
        <v>289</v>
      </c>
      <c r="B327" s="53" t="s">
        <v>109</v>
      </c>
      <c r="C327" s="74" t="s">
        <v>103</v>
      </c>
      <c r="D327" s="75" t="s">
        <v>292</v>
      </c>
      <c r="E327" s="21">
        <v>500</v>
      </c>
      <c r="F327" s="26">
        <v>0</v>
      </c>
      <c r="G327" s="57">
        <v>500</v>
      </c>
      <c r="H327" s="57">
        <v>500</v>
      </c>
    </row>
    <row r="328" spans="1:8" ht="24" customHeight="1">
      <c r="A328" s="73" t="s">
        <v>289</v>
      </c>
      <c r="B328" s="53" t="s">
        <v>112</v>
      </c>
      <c r="C328" s="74" t="s">
        <v>103</v>
      </c>
      <c r="D328" s="75" t="s">
        <v>293</v>
      </c>
      <c r="E328" s="21">
        <v>1600</v>
      </c>
      <c r="F328" s="26">
        <v>0</v>
      </c>
      <c r="G328" s="57">
        <v>1600</v>
      </c>
      <c r="H328" s="57">
        <v>1600</v>
      </c>
    </row>
    <row r="329" spans="1:8" ht="24" customHeight="1">
      <c r="A329" s="73" t="s">
        <v>289</v>
      </c>
      <c r="B329" s="53" t="s">
        <v>134</v>
      </c>
      <c r="C329" s="74" t="s">
        <v>103</v>
      </c>
      <c r="D329" s="75" t="s">
        <v>294</v>
      </c>
      <c r="E329" s="21">
        <v>1300</v>
      </c>
      <c r="F329" s="26">
        <v>0</v>
      </c>
      <c r="G329" s="57">
        <v>1300</v>
      </c>
      <c r="H329" s="57">
        <v>1300</v>
      </c>
    </row>
    <row r="330" spans="1:8" ht="24" customHeight="1">
      <c r="A330" s="73" t="s">
        <v>289</v>
      </c>
      <c r="B330" s="53" t="s">
        <v>115</v>
      </c>
      <c r="C330" s="74" t="s">
        <v>103</v>
      </c>
      <c r="D330" s="75" t="s">
        <v>295</v>
      </c>
      <c r="E330" s="21">
        <v>7200</v>
      </c>
      <c r="F330" s="26">
        <v>0</v>
      </c>
      <c r="G330" s="57">
        <v>7200</v>
      </c>
      <c r="H330" s="57">
        <v>7200</v>
      </c>
    </row>
    <row r="331" spans="1:8" ht="24" customHeight="1">
      <c r="A331" s="73" t="s">
        <v>289</v>
      </c>
      <c r="B331" s="53" t="s">
        <v>243</v>
      </c>
      <c r="C331" s="74" t="s">
        <v>103</v>
      </c>
      <c r="D331" s="75" t="s">
        <v>296</v>
      </c>
      <c r="E331" s="21">
        <v>800</v>
      </c>
      <c r="F331" s="26">
        <v>0</v>
      </c>
      <c r="G331" s="57">
        <v>800</v>
      </c>
      <c r="H331" s="57">
        <v>800</v>
      </c>
    </row>
    <row r="332" spans="1:8" ht="24" customHeight="1">
      <c r="A332" s="73" t="s">
        <v>289</v>
      </c>
      <c r="B332" s="53" t="s">
        <v>253</v>
      </c>
      <c r="C332" s="74" t="s">
        <v>103</v>
      </c>
      <c r="D332" s="75" t="s">
        <v>297</v>
      </c>
      <c r="E332" s="21">
        <v>500</v>
      </c>
      <c r="F332" s="26">
        <v>0</v>
      </c>
      <c r="G332" s="57">
        <v>500</v>
      </c>
      <c r="H332" s="57">
        <v>500</v>
      </c>
    </row>
    <row r="333" spans="1:8" ht="24" customHeight="1">
      <c r="A333" s="73" t="s">
        <v>289</v>
      </c>
      <c r="B333" s="53" t="s">
        <v>255</v>
      </c>
      <c r="C333" s="74" t="s">
        <v>103</v>
      </c>
      <c r="D333" s="75" t="s">
        <v>298</v>
      </c>
      <c r="E333" s="21">
        <v>600</v>
      </c>
      <c r="F333" s="26">
        <v>0</v>
      </c>
      <c r="G333" s="57">
        <v>600</v>
      </c>
      <c r="H333" s="57">
        <v>600</v>
      </c>
    </row>
    <row r="334" spans="1:8" ht="24" customHeight="1">
      <c r="A334" s="73" t="s">
        <v>289</v>
      </c>
      <c r="B334" s="53" t="s">
        <v>257</v>
      </c>
      <c r="C334" s="74" t="s">
        <v>103</v>
      </c>
      <c r="D334" s="75" t="s">
        <v>299</v>
      </c>
      <c r="E334" s="21">
        <v>600</v>
      </c>
      <c r="F334" s="26">
        <v>0</v>
      </c>
      <c r="G334" s="57">
        <v>600</v>
      </c>
      <c r="H334" s="57">
        <v>600</v>
      </c>
    </row>
    <row r="335" spans="1:8" ht="24" customHeight="1">
      <c r="A335" s="73" t="s">
        <v>289</v>
      </c>
      <c r="B335" s="53" t="s">
        <v>160</v>
      </c>
      <c r="C335" s="74" t="s">
        <v>103</v>
      </c>
      <c r="D335" s="75" t="s">
        <v>300</v>
      </c>
      <c r="E335" s="21">
        <v>3108.4</v>
      </c>
      <c r="F335" s="26">
        <v>0</v>
      </c>
      <c r="G335" s="57">
        <v>3108.4</v>
      </c>
      <c r="H335" s="57">
        <v>0</v>
      </c>
    </row>
    <row r="336" spans="1:8" ht="24" customHeight="1">
      <c r="A336" s="73" t="s">
        <v>289</v>
      </c>
      <c r="B336" s="53" t="s">
        <v>130</v>
      </c>
      <c r="C336" s="74" t="s">
        <v>103</v>
      </c>
      <c r="D336" s="75" t="s">
        <v>301</v>
      </c>
      <c r="E336" s="21">
        <v>1400</v>
      </c>
      <c r="F336" s="26">
        <v>0</v>
      </c>
      <c r="G336" s="57">
        <v>1400</v>
      </c>
      <c r="H336" s="57">
        <v>1400</v>
      </c>
    </row>
    <row r="337" spans="1:8" ht="24" customHeight="1">
      <c r="A337" s="73" t="s">
        <v>289</v>
      </c>
      <c r="B337" s="53" t="s">
        <v>106</v>
      </c>
      <c r="C337" s="74" t="s">
        <v>103</v>
      </c>
      <c r="D337" s="75" t="s">
        <v>304</v>
      </c>
      <c r="E337" s="21">
        <v>12200</v>
      </c>
      <c r="F337" s="26">
        <v>0</v>
      </c>
      <c r="G337" s="57">
        <v>12200</v>
      </c>
      <c r="H337" s="57">
        <v>4200</v>
      </c>
    </row>
  </sheetData>
  <sheetProtection/>
  <mergeCells count="9">
    <mergeCell ref="E5:H5"/>
    <mergeCell ref="C5:C7"/>
    <mergeCell ref="D5:D7"/>
    <mergeCell ref="E6:E7"/>
    <mergeCell ref="F6:F7"/>
    <mergeCell ref="G6:G7"/>
    <mergeCell ref="H6:H7"/>
    <mergeCell ref="A2:H3"/>
    <mergeCell ref="A5:B6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3" width="4.66015625" style="0" customWidth="1"/>
    <col min="4" max="4" width="11.33203125" style="0" customWidth="1"/>
    <col min="5" max="5" width="22.5" style="0" customWidth="1"/>
    <col min="6" max="17" width="14.5" style="0" customWidth="1"/>
    <col min="18" max="18" width="13.66015625" style="0" customWidth="1"/>
    <col min="19" max="21" width="14.5" style="0" customWidth="1"/>
  </cols>
  <sheetData>
    <row r="1" spans="1:21" ht="10.5" customHeight="1">
      <c r="A1" s="39"/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39" t="s">
        <v>312</v>
      </c>
    </row>
    <row r="2" spans="1:21" ht="23.25" customHeight="1">
      <c r="A2" s="42" t="s">
        <v>313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7.25" customHeight="1">
      <c r="A3" s="43"/>
      <c r="C3" s="40"/>
      <c r="D3" s="40"/>
      <c r="E3" s="40"/>
      <c r="F3" s="40"/>
      <c r="G3" s="4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61" t="s">
        <v>3</v>
      </c>
    </row>
    <row r="4" spans="1:21" ht="19.5" customHeight="1">
      <c r="A4" s="45" t="s">
        <v>76</v>
      </c>
      <c r="B4" s="45"/>
      <c r="C4" s="46"/>
      <c r="D4" s="12" t="s">
        <v>164</v>
      </c>
      <c r="E4" s="47" t="s">
        <v>165</v>
      </c>
      <c r="F4" s="48" t="s">
        <v>79</v>
      </c>
      <c r="G4" s="45" t="s">
        <v>166</v>
      </c>
      <c r="H4" s="45"/>
      <c r="I4" s="45"/>
      <c r="J4" s="46"/>
      <c r="K4" s="12" t="s">
        <v>167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60.75" customHeight="1">
      <c r="A5" s="48" t="s">
        <v>89</v>
      </c>
      <c r="B5" s="48" t="s">
        <v>90</v>
      </c>
      <c r="C5" s="49" t="s">
        <v>91</v>
      </c>
      <c r="D5" s="12"/>
      <c r="E5" s="47"/>
      <c r="F5" s="48"/>
      <c r="G5" s="50" t="s">
        <v>92</v>
      </c>
      <c r="H5" s="51" t="s">
        <v>168</v>
      </c>
      <c r="I5" s="51" t="s">
        <v>169</v>
      </c>
      <c r="J5" s="51" t="s">
        <v>170</v>
      </c>
      <c r="K5" s="58" t="s">
        <v>92</v>
      </c>
      <c r="L5" s="59" t="s">
        <v>168</v>
      </c>
      <c r="M5" s="59" t="s">
        <v>169</v>
      </c>
      <c r="N5" s="59" t="s">
        <v>170</v>
      </c>
      <c r="O5" s="60" t="s">
        <v>171</v>
      </c>
      <c r="P5" s="60" t="s">
        <v>172</v>
      </c>
      <c r="Q5" s="60" t="s">
        <v>173</v>
      </c>
      <c r="R5" s="60" t="s">
        <v>174</v>
      </c>
      <c r="S5" s="60" t="s">
        <v>175</v>
      </c>
      <c r="T5" s="62" t="s">
        <v>176</v>
      </c>
      <c r="U5" s="62" t="s">
        <v>177</v>
      </c>
    </row>
    <row r="6" spans="1:21" ht="18" customHeight="1">
      <c r="A6" s="16" t="s">
        <v>95</v>
      </c>
      <c r="B6" s="16" t="s">
        <v>95</v>
      </c>
      <c r="C6" s="16" t="s">
        <v>95</v>
      </c>
      <c r="D6" s="52" t="s">
        <v>95</v>
      </c>
      <c r="E6" s="52" t="s">
        <v>95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  <c r="T6" s="52">
        <v>15</v>
      </c>
      <c r="U6" s="52">
        <v>16</v>
      </c>
    </row>
    <row r="7" spans="1:21" ht="19.5" customHeight="1">
      <c r="A7" s="53"/>
      <c r="B7" s="54"/>
      <c r="C7" s="54"/>
      <c r="D7" s="55"/>
      <c r="E7" s="56" t="s">
        <v>92</v>
      </c>
      <c r="F7" s="57">
        <v>886783.35</v>
      </c>
      <c r="G7" s="27">
        <v>0</v>
      </c>
      <c r="H7" s="21">
        <v>0</v>
      </c>
      <c r="I7" s="21">
        <v>0</v>
      </c>
      <c r="J7" s="21">
        <v>0</v>
      </c>
      <c r="K7" s="26">
        <v>886783.35</v>
      </c>
      <c r="L7" s="57">
        <v>0</v>
      </c>
      <c r="M7" s="57">
        <v>886783.35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</row>
    <row r="8" spans="1:21" ht="19.5" customHeight="1">
      <c r="A8" s="53"/>
      <c r="B8" s="54"/>
      <c r="C8" s="54"/>
      <c r="D8" s="55" t="s">
        <v>96</v>
      </c>
      <c r="E8" s="56" t="s">
        <v>97</v>
      </c>
      <c r="F8" s="57">
        <v>886783.35</v>
      </c>
      <c r="G8" s="27">
        <v>0</v>
      </c>
      <c r="H8" s="21">
        <v>0</v>
      </c>
      <c r="I8" s="21">
        <v>0</v>
      </c>
      <c r="J8" s="21">
        <v>0</v>
      </c>
      <c r="K8" s="26">
        <v>886783.35</v>
      </c>
      <c r="L8" s="57">
        <v>0</v>
      </c>
      <c r="M8" s="57">
        <v>886783.35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</row>
    <row r="9" spans="1:21" ht="19.5" customHeight="1">
      <c r="A9" s="53"/>
      <c r="B9" s="54"/>
      <c r="C9" s="54"/>
      <c r="D9" s="55" t="s">
        <v>98</v>
      </c>
      <c r="E9" s="56" t="s">
        <v>99</v>
      </c>
      <c r="F9" s="57">
        <v>856783.35</v>
      </c>
      <c r="G9" s="27">
        <v>0</v>
      </c>
      <c r="H9" s="21">
        <v>0</v>
      </c>
      <c r="I9" s="21">
        <v>0</v>
      </c>
      <c r="J9" s="21">
        <v>0</v>
      </c>
      <c r="K9" s="26">
        <v>856783.35</v>
      </c>
      <c r="L9" s="57">
        <v>0</v>
      </c>
      <c r="M9" s="57">
        <v>856783.35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</row>
    <row r="10" spans="1:21" ht="19.5" customHeight="1">
      <c r="A10" s="53" t="s">
        <v>117</v>
      </c>
      <c r="B10" s="54" t="s">
        <v>118</v>
      </c>
      <c r="C10" s="54" t="s">
        <v>106</v>
      </c>
      <c r="D10" s="55" t="s">
        <v>103</v>
      </c>
      <c r="E10" s="56" t="s">
        <v>119</v>
      </c>
      <c r="F10" s="57">
        <v>856783.35</v>
      </c>
      <c r="G10" s="27">
        <v>0</v>
      </c>
      <c r="H10" s="21">
        <v>0</v>
      </c>
      <c r="I10" s="21">
        <v>0</v>
      </c>
      <c r="J10" s="21">
        <v>0</v>
      </c>
      <c r="K10" s="26">
        <v>856783.35</v>
      </c>
      <c r="L10" s="57">
        <v>0</v>
      </c>
      <c r="M10" s="57">
        <v>856783.35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</row>
    <row r="11" spans="1:21" ht="19.5" customHeight="1">
      <c r="A11" s="53"/>
      <c r="B11" s="54"/>
      <c r="C11" s="54"/>
      <c r="D11" s="55" t="s">
        <v>137</v>
      </c>
      <c r="E11" s="56" t="s">
        <v>138</v>
      </c>
      <c r="F11" s="57">
        <v>30000</v>
      </c>
      <c r="G11" s="27">
        <v>0</v>
      </c>
      <c r="H11" s="21">
        <v>0</v>
      </c>
      <c r="I11" s="21">
        <v>0</v>
      </c>
      <c r="J11" s="21">
        <v>0</v>
      </c>
      <c r="K11" s="26">
        <v>30000</v>
      </c>
      <c r="L11" s="57">
        <v>0</v>
      </c>
      <c r="M11" s="57">
        <v>30000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</row>
    <row r="12" spans="1:21" ht="19.5" customHeight="1">
      <c r="A12" s="53" t="s">
        <v>117</v>
      </c>
      <c r="B12" s="54" t="s">
        <v>118</v>
      </c>
      <c r="C12" s="54" t="s">
        <v>106</v>
      </c>
      <c r="D12" s="55" t="s">
        <v>103</v>
      </c>
      <c r="E12" s="56" t="s">
        <v>119</v>
      </c>
      <c r="F12" s="57">
        <v>30000</v>
      </c>
      <c r="G12" s="27">
        <v>0</v>
      </c>
      <c r="H12" s="21">
        <v>0</v>
      </c>
      <c r="I12" s="21">
        <v>0</v>
      </c>
      <c r="J12" s="21">
        <v>0</v>
      </c>
      <c r="K12" s="26">
        <v>30000</v>
      </c>
      <c r="L12" s="57">
        <v>0</v>
      </c>
      <c r="M12" s="57">
        <v>30000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</row>
    <row r="13" spans="4:19" ht="9.75" customHeight="1">
      <c r="D13" s="22"/>
      <c r="E13" s="22"/>
      <c r="F13" s="22"/>
      <c r="H13" s="22"/>
      <c r="Q13" s="22"/>
      <c r="R13" s="22"/>
      <c r="S13" s="22"/>
    </row>
    <row r="14" spans="4:18" ht="9.75" customHeight="1">
      <c r="D14" s="22"/>
      <c r="E14" s="22"/>
      <c r="F14" s="22"/>
      <c r="G14" s="22"/>
      <c r="H14" s="22"/>
      <c r="Q14" s="22"/>
      <c r="R14" s="22"/>
    </row>
    <row r="15" spans="5:18" ht="9.75" customHeight="1">
      <c r="E15" s="22"/>
      <c r="F15" s="22"/>
      <c r="G15" s="22"/>
      <c r="H15" s="22"/>
      <c r="I15" s="22"/>
      <c r="Q15" s="22"/>
      <c r="R15" s="22"/>
    </row>
    <row r="16" spans="5:17" ht="9.75" customHeight="1">
      <c r="E16" s="22"/>
      <c r="F16" s="22"/>
      <c r="H16" s="22"/>
      <c r="Q16" s="22"/>
    </row>
    <row r="17" spans="6:9" ht="9.75" customHeight="1">
      <c r="F17" s="22"/>
      <c r="G17" s="22"/>
      <c r="H17" s="22"/>
      <c r="I17" s="22"/>
    </row>
    <row r="18" spans="6:7" ht="9.75" customHeight="1">
      <c r="F18" s="22"/>
      <c r="G18" s="22"/>
    </row>
    <row r="19" ht="9.75" customHeight="1">
      <c r="H19" s="22"/>
    </row>
    <row r="20" spans="7:8" ht="9.75" customHeight="1">
      <c r="G20" s="22"/>
      <c r="H20" s="22"/>
    </row>
    <row r="21" spans="7:8" ht="9.75" customHeight="1">
      <c r="G21" s="22"/>
      <c r="H21" s="22"/>
    </row>
    <row r="22" ht="9.75" customHeight="1">
      <c r="H22" s="22"/>
    </row>
  </sheetData>
  <sheetProtection/>
  <mergeCells count="5">
    <mergeCell ref="A2:U2"/>
    <mergeCell ref="K4:U4"/>
    <mergeCell ref="D4:D5"/>
    <mergeCell ref="E4:E5"/>
    <mergeCell ref="F4:F5"/>
  </mergeCells>
  <printOptions horizontalCentered="1"/>
  <pageMargins left="0.3937007874015747" right="0.19685039370078736" top="0.19685039370078736" bottom="0.3937007874015747" header="0.3937007874015747" footer="0.19685039370078736"/>
  <pageSetup fitToHeight="999" fitToWidth="1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2023-02-02T07:37:22Z</dcterms:created>
  <dcterms:modified xsi:type="dcterms:W3CDTF">2023-02-06T00:20:36Z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6A62C8532C8742AAA49C822A7E02E6D1</vt:lpwstr>
  </property>
  <property fmtid="{D5CDD505-2E9C-101B-9397-08002B2CF9AE}" pid="4" name="KSOProductBuildV">
    <vt:lpwstr>2052-10.8.2.6948</vt:lpwstr>
  </property>
</Properties>
</file>