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1"/>
  </bookViews>
  <sheets>
    <sheet name="封面" sheetId="1" r:id="rId1"/>
    <sheet name="收支总表1" sheetId="2" r:id="rId2"/>
    <sheet name="收入总表2" sheetId="3" r:id="rId3"/>
    <sheet name="支出总表3" sheetId="4" r:id="rId4"/>
    <sheet name="财政拨款收支总表4" sheetId="5" r:id="rId5"/>
    <sheet name="一般公共预算支出总表5" sheetId="6" r:id="rId6"/>
    <sheet name="一般公共预算支出明细表6 (分经济分类科目)" sheetId="7" r:id="rId7"/>
    <sheet name="一般公共预算基本支出明细表7" sheetId="8" r:id="rId8"/>
    <sheet name="政府性基金8" sheetId="9" r:id="rId9"/>
    <sheet name="国资9" sheetId="10" r:id="rId10"/>
    <sheet name="三公10" sheetId="11" r:id="rId11"/>
    <sheet name="政府采购11" sheetId="12" r:id="rId12"/>
    <sheet name="政府购买服务12" sheetId="13" r:id="rId13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7">#N/A</definedName>
    <definedName name="_xlnm.Print_Area" localSheetId="8">#N/A</definedName>
    <definedName name="_xlnm.Print_Area" localSheetId="0">#N/A</definedName>
    <definedName name="_xlnm.Print_Area" localSheetId="10">#N/A</definedName>
    <definedName name="_xlnm.Print_Area" localSheetId="5">#N/A</definedName>
    <definedName name="_xlnm.Print_Area" localSheetId="4">#N/A</definedName>
    <definedName name="_xlnm.Print_Area" localSheetId="12">#N/A</definedName>
    <definedName name="_xlnm.Print_Area" localSheetId="9">#N/A</definedName>
    <definedName name="_xlnm.Print_Area" localSheetId="11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<sst xmlns="http://schemas.openxmlformats.org/spreadsheetml/2006/main" count="4660" uniqueCount="427">
  <si>
    <t>部门预算报表</t>
  </si>
  <si>
    <t>预算01表</t>
  </si>
  <si>
    <t>2020年部门预算收支预算总表</t>
  </si>
  <si>
    <t>单位：元</t>
  </si>
  <si>
    <t>收            入</t>
  </si>
  <si>
    <t>支                  出</t>
  </si>
  <si>
    <t>项                    目</t>
  </si>
  <si>
    <t>2020年预算数</t>
  </si>
  <si>
    <t>项   目（按支出功能科目分类）</t>
  </si>
  <si>
    <t>项目（按支出经济科目分类）</t>
  </si>
  <si>
    <t>一、一般公共预算拨款</t>
  </si>
  <si>
    <t xml:space="preserve">    一、一般公共服务</t>
  </si>
  <si>
    <t>一、基本支出</t>
  </si>
  <si>
    <t xml:space="preserve">    1.经费拨款</t>
  </si>
  <si>
    <t xml:space="preserve">    二、外交</t>
  </si>
  <si>
    <t xml:space="preserve">    1.工资福利支出</t>
  </si>
  <si>
    <t xml:space="preserve">    2.纳入一般公共预算管理的非税收入安排的资金</t>
  </si>
  <si>
    <t xml:space="preserve">    三、国防</t>
  </si>
  <si>
    <t xml:space="preserve">    2.商品和服务支出</t>
  </si>
  <si>
    <t xml:space="preserve">      （1）专项收入安排的资金</t>
  </si>
  <si>
    <t xml:space="preserve">    四、公共安全</t>
  </si>
  <si>
    <t xml:space="preserve">    3.对个人和家庭的补助</t>
  </si>
  <si>
    <t xml:space="preserve">      （2）行政事业性收费收入安排的资金</t>
  </si>
  <si>
    <t xml:space="preserve">    五、教育</t>
  </si>
  <si>
    <t>二、项目支出</t>
  </si>
  <si>
    <t xml:space="preserve">      （3）罚没收入安排的资金</t>
  </si>
  <si>
    <t xml:space="preserve">    六、科学技术</t>
  </si>
  <si>
    <t xml:space="preserve">      （4）政府住房基金收入安排的资金</t>
  </si>
  <si>
    <t xml:space="preserve">    七、文化旅游体育与传媒支出</t>
  </si>
  <si>
    <t xml:space="preserve">      （5）国有资源（资产）有偿使用收入安           排的资金</t>
  </si>
  <si>
    <t xml:space="preserve">    八、社会保障和就业</t>
  </si>
  <si>
    <t xml:space="preserve">      (6)其他收入安排的资金</t>
  </si>
  <si>
    <t xml:space="preserve">    九、社会保险基金支出</t>
  </si>
  <si>
    <t xml:space="preserve">    4.债务利息及费用支出</t>
  </si>
  <si>
    <t>二、政府性基金拨款</t>
  </si>
  <si>
    <t xml:space="preserve">    十、卫生健康支出</t>
  </si>
  <si>
    <t xml:space="preserve">    5.资本性支出_基本建设</t>
  </si>
  <si>
    <t>三、国有资本经营预算拨款</t>
  </si>
  <si>
    <t xml:space="preserve">    十一、节能环保</t>
  </si>
  <si>
    <t xml:space="preserve">    6.资本性支出</t>
  </si>
  <si>
    <t>四、纳入财政专户管理的收入安排的资金</t>
  </si>
  <si>
    <t xml:space="preserve">    十二、城乡社区事务</t>
  </si>
  <si>
    <t xml:space="preserve">    7.对企业的补助_基本建设</t>
  </si>
  <si>
    <t xml:space="preserve">    1.国有资源（资产）有偿使用收入安排的资金</t>
  </si>
  <si>
    <t xml:space="preserve">    十三、农林水事务</t>
  </si>
  <si>
    <t xml:space="preserve">    8.对企业的补助</t>
  </si>
  <si>
    <t xml:space="preserve">    2.教育收费收入安排的资金</t>
  </si>
  <si>
    <t xml:space="preserve">    十四、交通运输</t>
  </si>
  <si>
    <t xml:space="preserve">    9.对社会保障基金补助</t>
  </si>
  <si>
    <t xml:space="preserve">    3.其他收入安排的资金</t>
  </si>
  <si>
    <t xml:space="preserve">    十五、资源勘探电力信息等事务</t>
  </si>
  <si>
    <t xml:space="preserve">    10.其他支出</t>
  </si>
  <si>
    <t>五、未纳入财政专户管理的收入安排的资金</t>
  </si>
  <si>
    <t xml:space="preserve">    十六、商业服务业等事务</t>
  </si>
  <si>
    <t xml:space="preserve">    1.事业收入安排的资金</t>
  </si>
  <si>
    <t xml:space="preserve">    十七、金融监管等事务支出</t>
  </si>
  <si>
    <t xml:space="preserve">    2.经营收入安排的资金</t>
  </si>
  <si>
    <t xml:space="preserve">    十八、援助其他地区支出</t>
  </si>
  <si>
    <t xml:space="preserve">    十九、国土资源气象等事务</t>
  </si>
  <si>
    <t xml:space="preserve">    二十、住房保障支出</t>
  </si>
  <si>
    <t xml:space="preserve">    二十一、粮油物资储备事务</t>
  </si>
  <si>
    <t xml:space="preserve">    二十二、国有资本经营预算支出</t>
  </si>
  <si>
    <t xml:space="preserve">    二十三、灾害防治及应急管理支出</t>
  </si>
  <si>
    <t xml:space="preserve">    二十四、预备费</t>
  </si>
  <si>
    <t xml:space="preserve">    二十五、其他支出</t>
  </si>
  <si>
    <t xml:space="preserve">    二十六、转移性支出</t>
  </si>
  <si>
    <t xml:space="preserve">    二十七、债务还本支出</t>
  </si>
  <si>
    <t xml:space="preserve">    二十八、债务付息支出</t>
  </si>
  <si>
    <t xml:space="preserve">    二十九、债务发行费用支出</t>
  </si>
  <si>
    <t>本  年  收  入  合  计</t>
  </si>
  <si>
    <t>本  年  支  出  合  计</t>
  </si>
  <si>
    <t>六、上年结余收入</t>
  </si>
  <si>
    <t xml:space="preserve">    三十、结转下年</t>
  </si>
  <si>
    <t>三、结转下年</t>
  </si>
  <si>
    <t xml:space="preserve">    1.一般公共预算拨款结转</t>
  </si>
  <si>
    <t xml:space="preserve">    1.基本支出结转</t>
  </si>
  <si>
    <t xml:space="preserve">    2.政府性基金结转</t>
  </si>
  <si>
    <t xml:space="preserve">    2.项目支出结转</t>
  </si>
  <si>
    <t xml:space="preserve">    3.其他结转</t>
  </si>
  <si>
    <t>收      入      总      计</t>
  </si>
  <si>
    <t>支　　　出　　　总　　　计</t>
  </si>
  <si>
    <t>预算02表</t>
  </si>
  <si>
    <t>收入预算总表</t>
  </si>
  <si>
    <t>科目编码</t>
  </si>
  <si>
    <t>单位代码</t>
  </si>
  <si>
    <t>单位名称</t>
  </si>
  <si>
    <t>总计</t>
  </si>
  <si>
    <t>一般公共预算拨款</t>
  </si>
  <si>
    <t>政府性基金拨款</t>
  </si>
  <si>
    <t>国有资本经营预算拨款</t>
  </si>
  <si>
    <t>纳入财政专户管理的收入安排的资金</t>
  </si>
  <si>
    <t>未纳入财政专户管理的收入安排的资金</t>
  </si>
  <si>
    <t>类</t>
  </si>
  <si>
    <t>款</t>
  </si>
  <si>
    <t>项</t>
  </si>
  <si>
    <t>合计</t>
  </si>
  <si>
    <t>经费拨款</t>
  </si>
  <si>
    <t>纳入一般公共预算管理的非税收入安排的资金</t>
  </si>
  <si>
    <t>国有资源（资产）有偿使用收入安排的资金</t>
  </si>
  <si>
    <t>教育收费收入安排的资金</t>
  </si>
  <si>
    <t>其他收入安排的资金</t>
  </si>
  <si>
    <t>事业收入安排的资金</t>
  </si>
  <si>
    <t>经营收入安排的资金</t>
  </si>
  <si>
    <t>小计</t>
  </si>
  <si>
    <t>专项收入安排的资金</t>
  </si>
  <si>
    <t>行政事业性收费收入安排的资金</t>
  </si>
  <si>
    <t>罚没收入安排的资金</t>
  </si>
  <si>
    <t>政府住房基金收入安排的资金</t>
  </si>
  <si>
    <t>**</t>
  </si>
  <si>
    <t>304</t>
  </si>
  <si>
    <t>柳江区成团镇人民政府</t>
  </si>
  <si>
    <t xml:space="preserve">  304001001</t>
  </si>
  <si>
    <t xml:space="preserve">  柳江区成团镇人大</t>
  </si>
  <si>
    <t>201</t>
  </si>
  <si>
    <t>01</t>
  </si>
  <si>
    <t xml:space="preserve">             </t>
  </si>
  <si>
    <t xml:space="preserve">    行政运行（人大事务）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</si>
  <si>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</si>
  <si>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</si>
  <si>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</si>
  <si>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</si>
  <si>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</si>
  <si>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</si>
  <si>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</si>
  <si>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行政单位医疗</t>
  </si>
  <si>
    <t>221</t>
  </si>
  <si>
    <t>02</t>
  </si>
  <si>
    <t xml:space="preserve">    住房公积金</t>
  </si>
  <si>
    <t xml:space="preserve">  304001002</t>
  </si>
  <si>
    <t xml:space="preserve">  柳江区成团镇政府</t>
  </si>
  <si>
    <t>03</t>
  </si>
  <si>
    <t xml:space="preserve">    行政运行（政府办公厅（室）及相关机构事务）</t>
  </si>
  <si>
    <t xml:space="preserve">    一般行政管理事务（政府办公厅（室）及相关机构事务）</t>
  </si>
  <si>
    <t>99</t>
  </si>
  <si>
    <t xml:space="preserve">    其他政府办公厅（室）及相关机构事务支出</t>
  </si>
  <si>
    <t xml:space="preserve">    行政单位离退休</t>
  </si>
  <si>
    <t xml:space="preserve">    其他行政事业单位养老支出</t>
  </si>
  <si>
    <t xml:space="preserve">  304001003</t>
  </si>
  <si>
    <t xml:space="preserve">  柳江区成团镇党委</t>
  </si>
  <si>
    <t>31</t>
  </si>
  <si>
    <t xml:space="preserve">    行政运行（党委办公厅（室）及相关机构事务）</t>
  </si>
  <si>
    <t xml:space="preserve">  304002002</t>
  </si>
  <si>
    <t xml:space="preserve">  柳江区成团镇计生服务站</t>
  </si>
  <si>
    <t xml:space="preserve">    事业单位离退休</t>
  </si>
  <si>
    <t>07</t>
  </si>
  <si>
    <t xml:space="preserve">    其他计划生育事务支出</t>
  </si>
  <si>
    <t xml:space="preserve">    事业单位医疗</t>
  </si>
  <si>
    <t xml:space="preserve">  304002003</t>
  </si>
  <si>
    <t xml:space="preserve">  柳江区成团镇财政所</t>
  </si>
  <si>
    <t xml:space="preserve">    行政运行（财政事务）</t>
  </si>
  <si>
    <t xml:space="preserve">  304002004</t>
  </si>
  <si>
    <t xml:space="preserve">  柳江区成团镇文化体育和广播电视站</t>
  </si>
  <si>
    <t>207</t>
  </si>
  <si>
    <t>09</t>
  </si>
  <si>
    <t xml:space="preserve">    群众文化</t>
  </si>
  <si>
    <t xml:space="preserve">  304002006</t>
  </si>
  <si>
    <t xml:space="preserve">  柳江区成团镇国土规建环保安监交通站</t>
  </si>
  <si>
    <t>212</t>
  </si>
  <si>
    <t xml:space="preserve">    城乡社区环境卫生</t>
  </si>
  <si>
    <t xml:space="preserve">  304002008</t>
  </si>
  <si>
    <t xml:space="preserve">  柳江区成团镇社会保障服务中心</t>
  </si>
  <si>
    <t xml:space="preserve">    社会保险经办机构</t>
  </si>
  <si>
    <t xml:space="preserve">  304002010</t>
  </si>
  <si>
    <t xml:space="preserve">  柳江区成团镇林业站</t>
  </si>
  <si>
    <t>213</t>
  </si>
  <si>
    <t>04</t>
  </si>
  <si>
    <t xml:space="preserve">    事业机构</t>
  </si>
  <si>
    <t xml:space="preserve">  304002011</t>
  </si>
  <si>
    <t xml:space="preserve">  柳江区成团镇水利站</t>
  </si>
  <si>
    <t xml:space="preserve">    机关服务（水利）</t>
  </si>
  <si>
    <t xml:space="preserve">    水利行业业务管理</t>
  </si>
  <si>
    <t xml:space="preserve">  304002012</t>
  </si>
  <si>
    <t xml:space="preserve">  柳江区成团镇农业技术推广站</t>
  </si>
  <si>
    <t xml:space="preserve">    事业运行（农业）</t>
  </si>
  <si>
    <t xml:space="preserve">  304002013</t>
  </si>
  <si>
    <t xml:space="preserve">  柳江区成团水产畜牧兽医站</t>
  </si>
  <si>
    <t xml:space="preserve">  304002014</t>
  </si>
  <si>
    <t xml:space="preserve">  柳江区成团镇农机技术推广与管理站</t>
  </si>
  <si>
    <t xml:space="preserve">  304002015</t>
  </si>
  <si>
    <t xml:space="preserve">  柳江区成团镇扶贫开发工作站</t>
  </si>
  <si>
    <t>50</t>
  </si>
  <si>
    <t xml:space="preserve">    扶贫事业机构</t>
  </si>
  <si>
    <t>预算03表</t>
  </si>
  <si>
    <t>支出预算总表</t>
  </si>
  <si>
    <t>单位名称(功能分类科目名称)</t>
  </si>
  <si>
    <t>基本支出</t>
  </si>
  <si>
    <t>项目支出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</si>
  <si>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</si>
  <si>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</si>
  <si>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</si>
  <si>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</si>
  <si>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</si>
  <si>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</si>
  <si>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</si>
  <si>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</si>
  <si>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</si>
  <si>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</si>
  <si>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预算4表</t>
  </si>
  <si>
    <t>财政拨款收支总表</t>
  </si>
  <si>
    <t>收入</t>
  </si>
  <si>
    <t>支出</t>
  </si>
  <si>
    <t>项目</t>
  </si>
  <si>
    <t>预算数</t>
  </si>
  <si>
    <t>一般公共预算</t>
  </si>
  <si>
    <t>政府性基金预算</t>
  </si>
  <si>
    <t>国有资本经营预算</t>
  </si>
  <si>
    <t>一、本年收入</t>
  </si>
  <si>
    <t>一、本年支出</t>
  </si>
  <si>
    <t>（一）一般公共预算拨款</t>
  </si>
  <si>
    <t xml:space="preserve">     (一)一般公共服务</t>
  </si>
  <si>
    <t>（二）政府性基金预算拨款</t>
  </si>
  <si>
    <t xml:space="preserve">   （二)外交</t>
  </si>
  <si>
    <t>（三）国有资本经营预算拨款</t>
  </si>
  <si>
    <t xml:space="preserve">    (三)国防</t>
  </si>
  <si>
    <t xml:space="preserve">    (四)公共安全</t>
  </si>
  <si>
    <t>二、上年结转</t>
  </si>
  <si>
    <t xml:space="preserve">    (五)教育</t>
  </si>
  <si>
    <t>（一）一般公共预算拨款结转</t>
  </si>
  <si>
    <t xml:space="preserve">    (六)科学技术</t>
  </si>
  <si>
    <t>（二）其他结转</t>
  </si>
  <si>
    <t xml:space="preserve">    (七)文化旅游体育与传媒</t>
  </si>
  <si>
    <t xml:space="preserve">    (八)社会保障和就业</t>
  </si>
  <si>
    <t xml:space="preserve">    (九)社会保险基金支出</t>
  </si>
  <si>
    <t xml:space="preserve">    (十)卫生健康支出</t>
  </si>
  <si>
    <t xml:space="preserve">    (十一)节能环保</t>
  </si>
  <si>
    <t xml:space="preserve">    (十二)城乡社区事务</t>
  </si>
  <si>
    <t xml:space="preserve">    (十三)农林水事务</t>
  </si>
  <si>
    <t xml:space="preserve">    (十四)交通运输</t>
  </si>
  <si>
    <t xml:space="preserve">    (十五)资源勘探电力信息等事务</t>
  </si>
  <si>
    <t xml:space="preserve">    (十六)商业服务业等事务</t>
  </si>
  <si>
    <t xml:space="preserve">    (十七)金融监管等事务</t>
  </si>
  <si>
    <t xml:space="preserve">    (十八)援助其他地区</t>
  </si>
  <si>
    <t xml:space="preserve">    (十九)国土资源气象等事务</t>
  </si>
  <si>
    <t xml:space="preserve">    (二十)住房保障支出</t>
  </si>
  <si>
    <t xml:space="preserve">    (二十一)粮油物资储备事务</t>
  </si>
  <si>
    <t xml:space="preserve">    (二十二)国有资本经营预算</t>
  </si>
  <si>
    <t xml:space="preserve">    (二十三)灾害防治和应急管理</t>
  </si>
  <si>
    <t xml:space="preserve">    (二十四)预备费</t>
  </si>
  <si>
    <t xml:space="preserve">    (二十五)其他支出</t>
  </si>
  <si>
    <t xml:space="preserve">    (二十六)转移性支出</t>
  </si>
  <si>
    <t xml:space="preserve">    (二十七)债务还本支出</t>
  </si>
  <si>
    <t xml:space="preserve">    (二十八)债务付息支出</t>
  </si>
  <si>
    <t xml:space="preserve">    （二十九）债务发行费用支出</t>
  </si>
  <si>
    <t>二、结转下年</t>
  </si>
  <si>
    <t>收入合计</t>
  </si>
  <si>
    <t>支出合计</t>
  </si>
  <si>
    <t>预算5表</t>
  </si>
  <si>
    <t>一般公共预算支出预算表</t>
  </si>
  <si>
    <t>预算6表</t>
  </si>
  <si>
    <t>一般公共预算支出明细表（分部门经济分类科目）</t>
  </si>
  <si>
    <t>经济分类科目</t>
  </si>
  <si>
    <t>单位编码</t>
  </si>
  <si>
    <t>单位名称（部门经济分类科目名称）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</si>
  <si>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</si>
  <si>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</si>
  <si>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</si>
  <si>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</si>
  <si>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</si>
  <si>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</si>
  <si>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十三月份奖金</t>
  </si>
  <si>
    <t xml:space="preserve">    其他奖金</t>
  </si>
  <si>
    <t>30104</t>
  </si>
  <si>
    <t xml:space="preserve">    城镇职工基本医疗保险缴费</t>
  </si>
  <si>
    <t xml:space="preserve">    机关事业单位基本养老保险缴费</t>
  </si>
  <si>
    <t xml:space="preserve">    工伤保险</t>
  </si>
  <si>
    <t xml:space="preserve">    生育保险</t>
  </si>
  <si>
    <t>30106</t>
  </si>
  <si>
    <t xml:space="preserve">    伙食补助费</t>
  </si>
  <si>
    <t>30109</t>
  </si>
  <si>
    <t xml:space="preserve">    职业年金缴费</t>
  </si>
  <si>
    <t>30113</t>
  </si>
  <si>
    <t>302</t>
  </si>
  <si>
    <t>30201</t>
  </si>
  <si>
    <t xml:space="preserve">    办公费</t>
  </si>
  <si>
    <t>30202</t>
  </si>
  <si>
    <t xml:space="preserve">    印刷费</t>
  </si>
  <si>
    <t>30205</t>
  </si>
  <si>
    <t xml:space="preserve">    水费</t>
  </si>
  <si>
    <t>30206</t>
  </si>
  <si>
    <t xml:space="preserve">    电费</t>
  </si>
  <si>
    <t>30207</t>
  </si>
  <si>
    <t xml:space="preserve">    邮电费</t>
  </si>
  <si>
    <t>30211</t>
  </si>
  <si>
    <t xml:space="preserve">    差旅费</t>
  </si>
  <si>
    <t>30213</t>
  </si>
  <si>
    <t xml:space="preserve">    维修(护)费</t>
  </si>
  <si>
    <t>30215</t>
  </si>
  <si>
    <t xml:space="preserve">    会议费</t>
  </si>
  <si>
    <t>30216</t>
  </si>
  <si>
    <t xml:space="preserve">    培训费</t>
  </si>
  <si>
    <t>30217</t>
  </si>
  <si>
    <t xml:space="preserve">    公务招待费</t>
  </si>
  <si>
    <t>30228</t>
  </si>
  <si>
    <t xml:space="preserve">    工会经费</t>
  </si>
  <si>
    <t>30239</t>
  </si>
  <si>
    <t xml:space="preserve">    其他交通费用</t>
  </si>
  <si>
    <t>30299</t>
  </si>
  <si>
    <t xml:space="preserve">    其他商品和服务支出</t>
  </si>
  <si>
    <t>303</t>
  </si>
  <si>
    <t>30399</t>
  </si>
  <si>
    <t xml:space="preserve">    独生子女保健费</t>
  </si>
  <si>
    <t>30199</t>
  </si>
  <si>
    <t xml:space="preserve">    村干工资</t>
  </si>
  <si>
    <t xml:space="preserve">    村团妇干补助</t>
  </si>
  <si>
    <t xml:space="preserve">    村民小组长补助</t>
  </si>
  <si>
    <t xml:space="preserve">    人口管理员补助</t>
  </si>
  <si>
    <t xml:space="preserve">    其他非统发人员工资（津补贴除外）</t>
  </si>
  <si>
    <t xml:space="preserve">    乡镇禁毒人员补助</t>
  </si>
  <si>
    <t xml:space="preserve">    执法辅助人员</t>
  </si>
  <si>
    <t>30214</t>
  </si>
  <si>
    <t xml:space="preserve">    租赁费</t>
  </si>
  <si>
    <t>30226</t>
  </si>
  <si>
    <t xml:space="preserve">    劳务费</t>
  </si>
  <si>
    <t>30231</t>
  </si>
  <si>
    <t xml:space="preserve">    公务用车运行维护费</t>
  </si>
  <si>
    <t xml:space="preserve">    村级组织办公经费</t>
  </si>
  <si>
    <t>30301</t>
  </si>
  <si>
    <t xml:space="preserve">    离休费</t>
  </si>
  <si>
    <t>30302</t>
  </si>
  <si>
    <t xml:space="preserve">    退休费</t>
  </si>
  <si>
    <t>30305</t>
  </si>
  <si>
    <t xml:space="preserve">    生活补助</t>
  </si>
  <si>
    <t>30307</t>
  </si>
  <si>
    <t xml:space="preserve">    医疗费补助</t>
  </si>
  <si>
    <t xml:space="preserve">    遗属补助</t>
  </si>
  <si>
    <t xml:space="preserve">    离任村干工资</t>
  </si>
  <si>
    <t xml:space="preserve">    失业保险</t>
  </si>
  <si>
    <t>30107</t>
  </si>
  <si>
    <t xml:space="preserve">    绩效工资</t>
  </si>
  <si>
    <t>预算7表</t>
  </si>
  <si>
    <t>一般公共预算基本支出表</t>
  </si>
  <si>
    <t>单位名称
（经济分类科目名称）</t>
  </si>
  <si>
    <t>人员经费</t>
  </si>
  <si>
    <t>公用经费</t>
  </si>
  <si>
    <t>其中：运行经费</t>
  </si>
  <si>
    <t xml:space="preserve">    工资福利支出</t>
  </si>
  <si>
    <t xml:space="preserve">  301</t>
  </si>
  <si>
    <t>101</t>
  </si>
  <si>
    <t xml:space="preserve">      基本工资</t>
  </si>
  <si>
    <t>102</t>
  </si>
  <si>
    <t xml:space="preserve">      津贴补贴</t>
  </si>
  <si>
    <t>103</t>
  </si>
  <si>
    <t xml:space="preserve">      奖金</t>
  </si>
  <si>
    <t>104</t>
  </si>
  <si>
    <t xml:space="preserve">      社会保障缴费</t>
  </si>
  <si>
    <t>106</t>
  </si>
  <si>
    <t xml:space="preserve">      伙食补助费</t>
  </si>
  <si>
    <t>109</t>
  </si>
  <si>
    <t xml:space="preserve">      职业年金缴费</t>
  </si>
  <si>
    <t>113</t>
  </si>
  <si>
    <t xml:space="preserve">      住房公积金</t>
  </si>
  <si>
    <t xml:space="preserve">    商品和服务支出</t>
  </si>
  <si>
    <t xml:space="preserve">  302</t>
  </si>
  <si>
    <t xml:space="preserve">      办公费</t>
  </si>
  <si>
    <t>202</t>
  </si>
  <si>
    <t xml:space="preserve">      印刷费</t>
  </si>
  <si>
    <t>205</t>
  </si>
  <si>
    <t xml:space="preserve">      水费</t>
  </si>
  <si>
    <t>206</t>
  </si>
  <si>
    <t xml:space="preserve">      电费</t>
  </si>
  <si>
    <t xml:space="preserve">      邮电费</t>
  </si>
  <si>
    <t>211</t>
  </si>
  <si>
    <t xml:space="preserve">      差旅费</t>
  </si>
  <si>
    <t xml:space="preserve">      维修(护)费</t>
  </si>
  <si>
    <t>215</t>
  </si>
  <si>
    <t xml:space="preserve">      会议费</t>
  </si>
  <si>
    <t>216</t>
  </si>
  <si>
    <t xml:space="preserve">      培训费</t>
  </si>
  <si>
    <t>217</t>
  </si>
  <si>
    <t xml:space="preserve">      公务招待费</t>
  </si>
  <si>
    <t>228</t>
  </si>
  <si>
    <t xml:space="preserve">      工会经费</t>
  </si>
  <si>
    <t>239</t>
  </si>
  <si>
    <t xml:space="preserve">      其他交通费用</t>
  </si>
  <si>
    <t>299</t>
  </si>
  <si>
    <t xml:space="preserve">      其他商品和服务支出</t>
  </si>
  <si>
    <t xml:space="preserve">    对个人和家庭的补助</t>
  </si>
  <si>
    <t xml:space="preserve">  303</t>
  </si>
  <si>
    <t>399</t>
  </si>
  <si>
    <t xml:space="preserve">      其他对个人和家庭的补助支出</t>
  </si>
  <si>
    <t>199</t>
  </si>
  <si>
    <t xml:space="preserve">      其他工资福利支出</t>
  </si>
  <si>
    <t>231</t>
  </si>
  <si>
    <t xml:space="preserve">      公务用车运行维护费</t>
  </si>
  <si>
    <t xml:space="preserve">      离休费</t>
  </si>
  <si>
    <t xml:space="preserve">      退休费</t>
  </si>
  <si>
    <t>305</t>
  </si>
  <si>
    <t xml:space="preserve">      生活补助</t>
  </si>
  <si>
    <t>307</t>
  </si>
  <si>
    <t xml:space="preserve">      医疗费补助</t>
  </si>
  <si>
    <t>107</t>
  </si>
  <si>
    <t xml:space="preserve">      绩效工资</t>
  </si>
  <si>
    <t>预算8表</t>
  </si>
  <si>
    <t>政府性基金拨款支出预算表</t>
  </si>
  <si>
    <t>预算9表</t>
  </si>
  <si>
    <t>国有资本经营预算拨款支出预算表</t>
  </si>
  <si>
    <t>预算10表</t>
  </si>
  <si>
    <t>“三公”经费支出预算表</t>
  </si>
  <si>
    <t>项            目</t>
  </si>
  <si>
    <t>本年预算(全口径)</t>
  </si>
  <si>
    <t>其中：一般公共预算安排预算数</t>
  </si>
  <si>
    <t>合     计</t>
  </si>
  <si>
    <t>一、因公出国(境)费</t>
  </si>
  <si>
    <t>二、公务接待费</t>
  </si>
  <si>
    <t>三、公务用车费</t>
  </si>
  <si>
    <t xml:space="preserve">    1.公务用车运行费</t>
  </si>
  <si>
    <t xml:space="preserve">    2.公务用车购置费</t>
  </si>
  <si>
    <t>预算11表</t>
  </si>
  <si>
    <t>政府采购预算表</t>
  </si>
  <si>
    <t>单位名称                        (功能分类科目名称)</t>
  </si>
  <si>
    <t>采购名称</t>
  </si>
  <si>
    <t>政府采购资金类型</t>
  </si>
  <si>
    <t xml:space="preserve">       </t>
  </si>
  <si>
    <t>电脑</t>
  </si>
  <si>
    <t>空调柜机</t>
  </si>
  <si>
    <t>打印机</t>
  </si>
  <si>
    <t>复印机</t>
  </si>
  <si>
    <t>条形桌</t>
  </si>
  <si>
    <t>办公桌</t>
  </si>
  <si>
    <t>办公沙发</t>
  </si>
  <si>
    <t>笔记本</t>
  </si>
  <si>
    <t>预算12表</t>
  </si>
  <si>
    <t>政府购买服务预算表</t>
  </si>
  <si>
    <t>购买服务名称</t>
  </si>
  <si>
    <t>项目名称</t>
  </si>
  <si>
    <t>政府购买服务目录</t>
  </si>
  <si>
    <t>采购方式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</si>
</sst>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000"/>
    <numFmt numFmtId="181" formatCode="#,##0.0_ "/>
  </numFmts>
  <fonts count="50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9"/>
      <color indexed="9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b/>
      <sz val="4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14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2" fillId="0" borderId="12" xfId="0" applyNumberFormat="1" applyFont="1" applyFill="1" applyBorder="1" applyAlignment="1" applyProtection="1">
      <alignment horizontal="centerContinuous"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3" xfId="0" applyNumberFormat="1" applyFont="1" applyFill="1" applyBorder="1" applyAlignment="1" applyProtection="1">
      <alignment horizontal="right" vertical="center" wrapText="1"/>
      <protection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 applyProtection="1">
      <alignment vertical="center"/>
      <protection/>
    </xf>
    <xf numFmtId="3" fontId="4" fillId="0" borderId="15" xfId="0" applyNumberFormat="1" applyFont="1" applyFill="1" applyBorder="1" applyAlignment="1" applyProtection="1">
      <alignment horizontal="right" vertical="center"/>
      <protection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9" xfId="0" applyFont="1" applyFill="1" applyBorder="1" applyAlignment="1">
      <alignment vertical="center"/>
    </xf>
    <xf numFmtId="3" fontId="4" fillId="0" borderId="16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NumberFormat="1" applyFont="1" applyFill="1" applyAlignment="1" applyProtection="1">
      <alignment horizontal="center"/>
      <protection/>
    </xf>
    <xf numFmtId="0" fontId="1" fillId="0" borderId="17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9" fontId="2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9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/>
    </xf>
    <xf numFmtId="0" fontId="2" fillId="0" borderId="16" xfId="0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/>
    </xf>
    <xf numFmtId="0" fontId="2" fillId="0" borderId="12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3" fontId="5" fillId="0" borderId="1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80" fontId="6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Continuous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18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2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right" vertical="center"/>
      <protection/>
    </xf>
    <xf numFmtId="181" fontId="2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Continuous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0" borderId="16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>
      <alignment vertical="center"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3" fontId="2" fillId="0" borderId="0" xfId="0" applyNumberFormat="1" applyFont="1" applyFill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Border="1" applyAlignment="1">
      <alignment vertical="top"/>
    </xf>
    <xf numFmtId="3" fontId="2" fillId="0" borderId="16" xfId="0" applyNumberFormat="1" applyFont="1" applyFill="1" applyBorder="1" applyAlignment="1">
      <alignment horizontal="right" vertical="center"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vertical="top"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12" xfId="0" applyNumberFormat="1" applyFont="1" applyFill="1" applyBorder="1" applyAlignment="1">
      <alignment horizontal="right" vertical="center"/>
    </xf>
    <xf numFmtId="3" fontId="0" fillId="0" borderId="10" xfId="0" applyNumberFormat="1" applyBorder="1" applyAlignment="1">
      <alignment/>
    </xf>
    <xf numFmtId="3" fontId="0" fillId="0" borderId="16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C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9.16015625" style="0" customWidth="1"/>
    <col min="3" max="3" width="97.83203125" style="0" customWidth="1"/>
  </cols>
  <sheetData>
    <row r="2" ht="207" customHeight="1">
      <c r="C2" s="152" t="s">
        <v>0</v>
      </c>
    </row>
  </sheetData>
  <sheetProtection/>
  <printOptions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11.33203125" style="0" customWidth="1"/>
    <col min="5" max="5" width="22.5" style="0" customWidth="1"/>
    <col min="6" max="17" width="14.5" style="0" customWidth="1"/>
    <col min="18" max="18" width="14.66015625" style="0" customWidth="1"/>
    <col min="19" max="21" width="14.5" style="0" customWidth="1"/>
  </cols>
  <sheetData>
    <row r="1" spans="1:21" ht="10.5" customHeight="1">
      <c r="A1" s="35"/>
      <c r="C1" s="36"/>
      <c r="D1" s="36"/>
      <c r="E1" s="36"/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5" t="s">
        <v>394</v>
      </c>
    </row>
    <row r="2" spans="1:21" ht="28.5" customHeight="1">
      <c r="A2" s="1" t="s">
        <v>395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 customHeight="1">
      <c r="A3" s="38"/>
      <c r="C3" s="36"/>
      <c r="D3" s="36"/>
      <c r="E3" s="36"/>
      <c r="F3" s="36"/>
      <c r="G3" s="36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53" t="s">
        <v>3</v>
      </c>
    </row>
    <row r="4" spans="1:21" ht="19.5" customHeight="1">
      <c r="A4" s="40" t="s">
        <v>83</v>
      </c>
      <c r="B4" s="40"/>
      <c r="C4" s="41"/>
      <c r="D4" s="3" t="s">
        <v>84</v>
      </c>
      <c r="E4" s="42" t="s">
        <v>184</v>
      </c>
      <c r="F4" s="43" t="s">
        <v>86</v>
      </c>
      <c r="G4" s="40" t="s">
        <v>185</v>
      </c>
      <c r="H4" s="40"/>
      <c r="I4" s="40"/>
      <c r="J4" s="41"/>
      <c r="K4" s="3" t="s">
        <v>186</v>
      </c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60.75" customHeight="1">
      <c r="A5" s="43" t="s">
        <v>92</v>
      </c>
      <c r="B5" s="43" t="s">
        <v>93</v>
      </c>
      <c r="C5" s="44" t="s">
        <v>94</v>
      </c>
      <c r="D5" s="3"/>
      <c r="E5" s="42"/>
      <c r="F5" s="43"/>
      <c r="G5" s="45" t="s">
        <v>95</v>
      </c>
      <c r="H5" s="46" t="s">
        <v>187</v>
      </c>
      <c r="I5" s="46" t="s">
        <v>188</v>
      </c>
      <c r="J5" s="46" t="s">
        <v>189</v>
      </c>
      <c r="K5" s="50" t="s">
        <v>95</v>
      </c>
      <c r="L5" s="51" t="s">
        <v>187</v>
      </c>
      <c r="M5" s="51" t="s">
        <v>188</v>
      </c>
      <c r="N5" s="51" t="s">
        <v>189</v>
      </c>
      <c r="O5" s="52" t="s">
        <v>190</v>
      </c>
      <c r="P5" s="52" t="s">
        <v>191</v>
      </c>
      <c r="Q5" s="52" t="s">
        <v>192</v>
      </c>
      <c r="R5" s="52" t="s">
        <v>193</v>
      </c>
      <c r="S5" s="52" t="s">
        <v>194</v>
      </c>
      <c r="T5" s="54" t="s">
        <v>195</v>
      </c>
      <c r="U5" s="54" t="s">
        <v>196</v>
      </c>
    </row>
    <row r="6" spans="1:21" ht="18" customHeight="1">
      <c r="A6" s="7" t="s">
        <v>108</v>
      </c>
      <c r="B6" s="7" t="s">
        <v>108</v>
      </c>
      <c r="C6" s="7" t="s">
        <v>108</v>
      </c>
      <c r="D6" s="47" t="s">
        <v>108</v>
      </c>
      <c r="E6" s="47" t="s">
        <v>108</v>
      </c>
      <c r="F6" s="47">
        <v>1</v>
      </c>
      <c r="G6" s="47">
        <v>2</v>
      </c>
      <c r="H6" s="47">
        <v>3</v>
      </c>
      <c r="I6" s="47">
        <v>4</v>
      </c>
      <c r="J6" s="47">
        <v>5</v>
      </c>
      <c r="K6" s="47">
        <v>6</v>
      </c>
      <c r="L6" s="47">
        <v>7</v>
      </c>
      <c r="M6" s="47">
        <v>8</v>
      </c>
      <c r="N6" s="47">
        <v>9</v>
      </c>
      <c r="O6" s="47">
        <v>10</v>
      </c>
      <c r="P6" s="47">
        <v>11</v>
      </c>
      <c r="Q6" s="47">
        <v>12</v>
      </c>
      <c r="R6" s="47">
        <v>13</v>
      </c>
      <c r="S6" s="47">
        <v>14</v>
      </c>
      <c r="T6" s="47">
        <v>15</v>
      </c>
      <c r="U6" s="47">
        <v>16</v>
      </c>
    </row>
    <row r="7" spans="1:21" ht="19.5" customHeight="1">
      <c r="A7" s="8"/>
      <c r="B7" s="8"/>
      <c r="C7" s="9"/>
      <c r="D7" s="48"/>
      <c r="E7" s="49"/>
      <c r="F7" s="19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7"/>
    </row>
    <row r="8" spans="1:21" ht="19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19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2:21" ht="19.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4:21" ht="19.5" customHeight="1">
      <c r="D11" s="13"/>
      <c r="E11" s="13"/>
      <c r="F11" s="13"/>
      <c r="N11" s="13"/>
      <c r="P11" s="13"/>
      <c r="Q11" s="13"/>
      <c r="R11" s="13"/>
      <c r="S11" s="13"/>
      <c r="T11" s="13"/>
      <c r="U11" s="13"/>
    </row>
    <row r="12" spans="4:20" ht="19.5" customHeight="1">
      <c r="D12" s="13"/>
      <c r="E12" s="13"/>
      <c r="F12" s="13"/>
      <c r="S12" s="13"/>
      <c r="T12" s="13"/>
    </row>
    <row r="13" spans="5:20" ht="19.5" customHeight="1">
      <c r="E13" s="13"/>
      <c r="F13" s="13"/>
      <c r="S13" s="13"/>
      <c r="T13" s="13"/>
    </row>
    <row r="14" spans="5:7" ht="19.5" customHeight="1">
      <c r="E14" s="13"/>
      <c r="F14" s="13"/>
      <c r="G14" s="13"/>
    </row>
    <row r="15" spans="5:21" ht="19.5" customHeight="1">
      <c r="E15" s="13"/>
      <c r="G15" s="13"/>
      <c r="J15" s="13"/>
      <c r="U15" s="13"/>
    </row>
    <row r="16" spans="5:21" ht="19.5" customHeight="1">
      <c r="E16" s="13"/>
      <c r="U16" s="13"/>
    </row>
  </sheetData>
  <sheetProtection/>
  <mergeCells count="4">
    <mergeCell ref="K4:U4"/>
    <mergeCell ref="D4:D5"/>
    <mergeCell ref="E4:E5"/>
    <mergeCell ref="F4:F5"/>
  </mergeCells>
  <printOptions horizontalCentered="1"/>
  <pageMargins left="0.3937007874015747" right="0.19685039370078736" top="0.19685039370078736" bottom="0.3937007874015747" header="0.3937007874015747" footer="0.19685039370078736"/>
  <pageSetup fitToHeight="999" fitToWidth="1" orientation="landscape" paperSize="9" scale="93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2" style="0" customWidth="1"/>
    <col min="2" max="2" width="38" style="0" customWidth="1"/>
    <col min="3" max="3" width="42.5" style="0" customWidth="1"/>
    <col min="4" max="29" width="10.5" style="0" customWidth="1"/>
  </cols>
  <sheetData>
    <row r="1" spans="3:29" ht="12.75" customHeight="1">
      <c r="C1" s="15" t="s">
        <v>396</v>
      </c>
      <c r="AC1" s="35" t="s">
        <v>329</v>
      </c>
    </row>
    <row r="2" spans="1:29" ht="38.25" customHeight="1">
      <c r="A2" s="20" t="s">
        <v>397</v>
      </c>
      <c r="B2" s="20"/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</row>
    <row r="3" spans="3:29" ht="12.75" customHeight="1">
      <c r="C3" s="15" t="s">
        <v>3</v>
      </c>
      <c r="K3" s="13"/>
      <c r="L3" s="13"/>
      <c r="AC3" s="15" t="s">
        <v>3</v>
      </c>
    </row>
    <row r="4" spans="1:3" ht="31.5" customHeight="1">
      <c r="A4" s="22" t="s">
        <v>398</v>
      </c>
      <c r="B4" s="22" t="s">
        <v>399</v>
      </c>
      <c r="C4" s="23" t="s">
        <v>400</v>
      </c>
    </row>
    <row r="5" spans="1:3" ht="31.5" customHeight="1">
      <c r="A5" s="22" t="s">
        <v>401</v>
      </c>
      <c r="B5" s="24">
        <f>B6+B7+B8</f>
        <v>541850</v>
      </c>
      <c r="C5" s="25">
        <f>C6+C7+C8</f>
        <v>541850</v>
      </c>
    </row>
    <row r="6" spans="1:6" ht="31.5" customHeight="1">
      <c r="A6" s="26" t="s">
        <v>402</v>
      </c>
      <c r="B6" s="27">
        <v>0</v>
      </c>
      <c r="C6" s="28">
        <v>0</v>
      </c>
      <c r="D6" s="13"/>
      <c r="E6" s="13"/>
      <c r="F6" s="13"/>
    </row>
    <row r="7" spans="1:6" ht="31.5" customHeight="1">
      <c r="A7" s="26" t="s">
        <v>403</v>
      </c>
      <c r="B7" s="29">
        <v>301850</v>
      </c>
      <c r="C7" s="30">
        <v>301850</v>
      </c>
      <c r="D7" s="13"/>
      <c r="E7" s="13"/>
      <c r="F7" s="13"/>
    </row>
    <row r="8" spans="1:4" ht="31.5" customHeight="1">
      <c r="A8" s="26" t="s">
        <v>404</v>
      </c>
      <c r="B8" s="31">
        <f>B9+B10</f>
        <v>240000</v>
      </c>
      <c r="C8" s="31">
        <f>C9+C10</f>
        <v>240000</v>
      </c>
      <c r="D8" s="13"/>
    </row>
    <row r="9" spans="1:28" ht="31.5" customHeight="1">
      <c r="A9" s="32" t="s">
        <v>405</v>
      </c>
      <c r="B9" s="29">
        <v>240000</v>
      </c>
      <c r="C9" s="28">
        <v>240000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R9" s="13"/>
      <c r="S9" s="13"/>
      <c r="T9" s="13"/>
      <c r="U9" s="13"/>
      <c r="V9" s="13"/>
      <c r="Y9" s="13"/>
      <c r="Z9" s="13"/>
      <c r="AA9" s="13"/>
      <c r="AB9" s="13"/>
    </row>
    <row r="10" spans="1:27" ht="31.5" customHeight="1">
      <c r="A10" s="32" t="s">
        <v>406</v>
      </c>
      <c r="B10" s="33">
        <v>0</v>
      </c>
      <c r="C10" s="30">
        <v>0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R10" s="13"/>
      <c r="S10" s="13"/>
      <c r="T10" s="13"/>
      <c r="U10" s="13"/>
      <c r="V10" s="13"/>
      <c r="Y10" s="13"/>
      <c r="Z10" s="13"/>
      <c r="AA10" s="13"/>
    </row>
    <row r="11" spans="1:26" ht="12.75" customHeight="1">
      <c r="A11" s="34"/>
      <c r="B11" s="34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U11" s="13"/>
      <c r="V11" s="13"/>
      <c r="Z11" s="13"/>
    </row>
    <row r="12" spans="3:26" ht="12.75" customHeight="1"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Y12" s="13"/>
      <c r="Z12" s="13"/>
    </row>
    <row r="13" spans="17:26" ht="12.75" customHeight="1">
      <c r="Q13" s="13"/>
      <c r="Y13" s="13"/>
      <c r="Z13" s="13"/>
    </row>
    <row r="14" spans="17:25" ht="12.75" customHeight="1">
      <c r="Q14" s="13"/>
      <c r="Y14" s="13"/>
    </row>
    <row r="15" spans="17:18" ht="12.75" customHeight="1">
      <c r="Q15" s="13"/>
      <c r="R15" s="13"/>
    </row>
    <row r="18" ht="12.75" customHeight="1">
      <c r="U18" s="13"/>
    </row>
  </sheetData>
  <sheetProtection/>
  <mergeCells count="1">
    <mergeCell ref="A2:C2"/>
  </mergeCells>
  <printOptions/>
  <pageMargins left="0.7499999887361302" right="0.7499999887361302" top="0.9999999849815068" bottom="0.9999999849815068" header="0.4999999924907534" footer="0.4999999924907534"/>
  <pageSetup fitToHeight="999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66015625" style="0" customWidth="1"/>
    <col min="2" max="2" width="20.33203125" style="0" customWidth="1"/>
    <col min="3" max="3" width="39.33203125" style="0" customWidth="1"/>
    <col min="4" max="9" width="18.66015625" style="0" customWidth="1"/>
    <col min="10" max="10" width="9.16015625" style="0" customWidth="1"/>
  </cols>
  <sheetData>
    <row r="1" ht="9.75" customHeight="1">
      <c r="I1" s="14" t="s">
        <v>407</v>
      </c>
    </row>
    <row r="2" spans="1:9" ht="36.75" customHeight="1">
      <c r="A2" s="1" t="s">
        <v>408</v>
      </c>
      <c r="B2" s="1"/>
      <c r="C2" s="1"/>
      <c r="D2" s="1"/>
      <c r="E2" s="1"/>
      <c r="F2" s="1"/>
      <c r="G2" s="1"/>
      <c r="H2" s="1"/>
      <c r="I2" s="1"/>
    </row>
    <row r="3" ht="14.25" customHeight="1">
      <c r="I3" s="15" t="s">
        <v>3</v>
      </c>
    </row>
    <row r="4" spans="1:9" ht="18" customHeight="1">
      <c r="A4" s="2" t="s">
        <v>84</v>
      </c>
      <c r="B4" s="2" t="s">
        <v>409</v>
      </c>
      <c r="C4" s="3" t="s">
        <v>410</v>
      </c>
      <c r="D4" s="4" t="s">
        <v>411</v>
      </c>
      <c r="E4" s="4"/>
      <c r="F4" s="4"/>
      <c r="G4" s="4"/>
      <c r="H4" s="4"/>
      <c r="I4" s="4"/>
    </row>
    <row r="5" spans="1:9" ht="42" customHeight="1">
      <c r="A5" s="2"/>
      <c r="B5" s="2"/>
      <c r="C5" s="3"/>
      <c r="D5" s="5" t="s">
        <v>95</v>
      </c>
      <c r="E5" s="5" t="s">
        <v>87</v>
      </c>
      <c r="F5" s="5" t="s">
        <v>88</v>
      </c>
      <c r="G5" s="16" t="s">
        <v>89</v>
      </c>
      <c r="H5" s="16" t="s">
        <v>90</v>
      </c>
      <c r="I5" s="16" t="s">
        <v>91</v>
      </c>
    </row>
    <row r="6" spans="1:9" ht="21" customHeight="1">
      <c r="A6" s="6" t="s">
        <v>108</v>
      </c>
      <c r="B6" s="6" t="s">
        <v>108</v>
      </c>
      <c r="C6" s="6" t="s">
        <v>108</v>
      </c>
      <c r="D6" s="7">
        <v>1</v>
      </c>
      <c r="E6" s="7">
        <v>2</v>
      </c>
      <c r="F6" s="7">
        <v>3</v>
      </c>
      <c r="G6" s="7">
        <v>4</v>
      </c>
      <c r="H6" s="7">
        <v>5</v>
      </c>
      <c r="I6" s="7">
        <v>6</v>
      </c>
    </row>
    <row r="7" spans="1:10" ht="19.5" customHeight="1">
      <c r="A7" s="8"/>
      <c r="B7" s="8"/>
      <c r="C7" s="9"/>
      <c r="D7" s="18">
        <v>315800</v>
      </c>
      <c r="E7" s="18">
        <v>315800</v>
      </c>
      <c r="F7" s="19">
        <v>0</v>
      </c>
      <c r="G7" s="17">
        <v>0</v>
      </c>
      <c r="H7" s="18">
        <v>0</v>
      </c>
      <c r="I7" s="18">
        <v>0</v>
      </c>
      <c r="J7" s="13"/>
    </row>
    <row r="8" spans="1:9" ht="19.5" customHeight="1">
      <c r="A8" s="8" t="s">
        <v>109</v>
      </c>
      <c r="B8" s="8" t="s">
        <v>110</v>
      </c>
      <c r="C8" s="9"/>
      <c r="D8" s="18">
        <v>315800</v>
      </c>
      <c r="E8" s="18">
        <v>315800</v>
      </c>
      <c r="F8" s="19">
        <v>0</v>
      </c>
      <c r="G8" s="17">
        <v>0</v>
      </c>
      <c r="H8" s="18">
        <v>0</v>
      </c>
      <c r="I8" s="18">
        <v>0</v>
      </c>
    </row>
    <row r="9" spans="1:9" ht="19.5" customHeight="1">
      <c r="A9" s="8" t="s">
        <v>128</v>
      </c>
      <c r="B9" s="8" t="s">
        <v>129</v>
      </c>
      <c r="C9" s="9"/>
      <c r="D9" s="18">
        <v>282000</v>
      </c>
      <c r="E9" s="18">
        <v>282000</v>
      </c>
      <c r="F9" s="19">
        <v>0</v>
      </c>
      <c r="G9" s="17">
        <v>0</v>
      </c>
      <c r="H9" s="18">
        <v>0</v>
      </c>
      <c r="I9" s="18">
        <v>0</v>
      </c>
    </row>
    <row r="10" spans="1:9" ht="19.5" customHeight="1">
      <c r="A10" s="8" t="s">
        <v>412</v>
      </c>
      <c r="B10" s="8" t="s">
        <v>115</v>
      </c>
      <c r="C10" s="9" t="s">
        <v>413</v>
      </c>
      <c r="D10" s="18">
        <v>52800</v>
      </c>
      <c r="E10" s="18">
        <v>52800</v>
      </c>
      <c r="F10" s="19">
        <v>0</v>
      </c>
      <c r="G10" s="17">
        <v>0</v>
      </c>
      <c r="H10" s="18">
        <v>0</v>
      </c>
      <c r="I10" s="18">
        <v>0</v>
      </c>
    </row>
    <row r="11" spans="1:9" ht="19.5" customHeight="1">
      <c r="A11" s="8" t="s">
        <v>412</v>
      </c>
      <c r="B11" s="8" t="s">
        <v>115</v>
      </c>
      <c r="C11" s="9" t="s">
        <v>413</v>
      </c>
      <c r="D11" s="18">
        <v>8800</v>
      </c>
      <c r="E11" s="18">
        <v>8800</v>
      </c>
      <c r="F11" s="19">
        <v>0</v>
      </c>
      <c r="G11" s="17">
        <v>0</v>
      </c>
      <c r="H11" s="18">
        <v>0</v>
      </c>
      <c r="I11" s="18">
        <v>0</v>
      </c>
    </row>
    <row r="12" spans="1:9" ht="19.5" customHeight="1">
      <c r="A12" s="8" t="s">
        <v>412</v>
      </c>
      <c r="B12" s="8" t="s">
        <v>115</v>
      </c>
      <c r="C12" s="9" t="s">
        <v>414</v>
      </c>
      <c r="D12" s="18">
        <v>11000</v>
      </c>
      <c r="E12" s="18">
        <v>11000</v>
      </c>
      <c r="F12" s="19">
        <v>0</v>
      </c>
      <c r="G12" s="17">
        <v>0</v>
      </c>
      <c r="H12" s="18">
        <v>0</v>
      </c>
      <c r="I12" s="18">
        <v>0</v>
      </c>
    </row>
    <row r="13" spans="1:9" ht="19.5" customHeight="1">
      <c r="A13" s="8" t="s">
        <v>412</v>
      </c>
      <c r="B13" s="8" t="s">
        <v>115</v>
      </c>
      <c r="C13" s="9" t="s">
        <v>415</v>
      </c>
      <c r="D13" s="18">
        <v>3800</v>
      </c>
      <c r="E13" s="18">
        <v>3800</v>
      </c>
      <c r="F13" s="19">
        <v>0</v>
      </c>
      <c r="G13" s="17">
        <v>0</v>
      </c>
      <c r="H13" s="18">
        <v>0</v>
      </c>
      <c r="I13" s="18">
        <v>0</v>
      </c>
    </row>
    <row r="14" spans="1:9" ht="19.5" customHeight="1">
      <c r="A14" s="8" t="s">
        <v>412</v>
      </c>
      <c r="B14" s="8" t="s">
        <v>115</v>
      </c>
      <c r="C14" s="9" t="s">
        <v>416</v>
      </c>
      <c r="D14" s="18">
        <v>20000</v>
      </c>
      <c r="E14" s="18">
        <v>20000</v>
      </c>
      <c r="F14" s="19">
        <v>0</v>
      </c>
      <c r="G14" s="17">
        <v>0</v>
      </c>
      <c r="H14" s="18">
        <v>0</v>
      </c>
      <c r="I14" s="18">
        <v>0</v>
      </c>
    </row>
    <row r="15" spans="1:9" ht="19.5" customHeight="1">
      <c r="A15" s="8" t="s">
        <v>412</v>
      </c>
      <c r="B15" s="8" t="s">
        <v>115</v>
      </c>
      <c r="C15" s="9" t="s">
        <v>417</v>
      </c>
      <c r="D15" s="18">
        <v>20000</v>
      </c>
      <c r="E15" s="18">
        <v>20000</v>
      </c>
      <c r="F15" s="19">
        <v>0</v>
      </c>
      <c r="G15" s="17">
        <v>0</v>
      </c>
      <c r="H15" s="18">
        <v>0</v>
      </c>
      <c r="I15" s="18">
        <v>0</v>
      </c>
    </row>
    <row r="16" spans="1:9" ht="19.5" customHeight="1">
      <c r="A16" s="8" t="s">
        <v>412</v>
      </c>
      <c r="B16" s="8" t="s">
        <v>115</v>
      </c>
      <c r="C16" s="9" t="s">
        <v>418</v>
      </c>
      <c r="D16" s="18">
        <v>16000</v>
      </c>
      <c r="E16" s="18">
        <v>16000</v>
      </c>
      <c r="F16" s="19">
        <v>0</v>
      </c>
      <c r="G16" s="17">
        <v>0</v>
      </c>
      <c r="H16" s="18">
        <v>0</v>
      </c>
      <c r="I16" s="18">
        <v>0</v>
      </c>
    </row>
    <row r="17" spans="1:9" ht="19.5" customHeight="1">
      <c r="A17" s="8" t="s">
        <v>412</v>
      </c>
      <c r="B17" s="8" t="s">
        <v>115</v>
      </c>
      <c r="C17" s="9" t="s">
        <v>414</v>
      </c>
      <c r="D17" s="18">
        <v>44000</v>
      </c>
      <c r="E17" s="18">
        <v>44000</v>
      </c>
      <c r="F17" s="19">
        <v>0</v>
      </c>
      <c r="G17" s="17">
        <v>0</v>
      </c>
      <c r="H17" s="18">
        <v>0</v>
      </c>
      <c r="I17" s="18">
        <v>0</v>
      </c>
    </row>
    <row r="18" spans="1:9" ht="19.5" customHeight="1">
      <c r="A18" s="8" t="s">
        <v>412</v>
      </c>
      <c r="B18" s="8" t="s">
        <v>115</v>
      </c>
      <c r="C18" s="9" t="s">
        <v>413</v>
      </c>
      <c r="D18" s="18">
        <v>70400</v>
      </c>
      <c r="E18" s="18">
        <v>70400</v>
      </c>
      <c r="F18" s="19">
        <v>0</v>
      </c>
      <c r="G18" s="17">
        <v>0</v>
      </c>
      <c r="H18" s="18">
        <v>0</v>
      </c>
      <c r="I18" s="18">
        <v>0</v>
      </c>
    </row>
    <row r="19" spans="1:9" ht="19.5" customHeight="1">
      <c r="A19" s="8" t="s">
        <v>412</v>
      </c>
      <c r="B19" s="8" t="s">
        <v>115</v>
      </c>
      <c r="C19" s="9" t="s">
        <v>415</v>
      </c>
      <c r="D19" s="18">
        <v>24700</v>
      </c>
      <c r="E19" s="18">
        <v>24700</v>
      </c>
      <c r="F19" s="19">
        <v>0</v>
      </c>
      <c r="G19" s="17">
        <v>0</v>
      </c>
      <c r="H19" s="18">
        <v>0</v>
      </c>
      <c r="I19" s="18">
        <v>0</v>
      </c>
    </row>
    <row r="20" spans="1:9" ht="19.5" customHeight="1">
      <c r="A20" s="8" t="s">
        <v>412</v>
      </c>
      <c r="B20" s="8" t="s">
        <v>115</v>
      </c>
      <c r="C20" s="9" t="s">
        <v>419</v>
      </c>
      <c r="D20" s="18">
        <v>10500</v>
      </c>
      <c r="E20" s="18">
        <v>10500</v>
      </c>
      <c r="F20" s="19">
        <v>0</v>
      </c>
      <c r="G20" s="17">
        <v>0</v>
      </c>
      <c r="H20" s="18">
        <v>0</v>
      </c>
      <c r="I20" s="18">
        <v>0</v>
      </c>
    </row>
    <row r="21" spans="1:9" ht="19.5" customHeight="1">
      <c r="A21" s="8" t="s">
        <v>147</v>
      </c>
      <c r="B21" s="8" t="s">
        <v>148</v>
      </c>
      <c r="C21" s="9"/>
      <c r="D21" s="18">
        <v>33800</v>
      </c>
      <c r="E21" s="18">
        <v>33800</v>
      </c>
      <c r="F21" s="19">
        <v>0</v>
      </c>
      <c r="G21" s="17">
        <v>0</v>
      </c>
      <c r="H21" s="18">
        <v>0</v>
      </c>
      <c r="I21" s="18">
        <v>0</v>
      </c>
    </row>
    <row r="22" spans="1:9" ht="19.5" customHeight="1">
      <c r="A22" s="8" t="s">
        <v>412</v>
      </c>
      <c r="B22" s="8" t="s">
        <v>115</v>
      </c>
      <c r="C22" s="9" t="s">
        <v>413</v>
      </c>
      <c r="D22" s="18">
        <v>8800</v>
      </c>
      <c r="E22" s="18">
        <v>8800</v>
      </c>
      <c r="F22" s="19">
        <v>0</v>
      </c>
      <c r="G22" s="17">
        <v>0</v>
      </c>
      <c r="H22" s="18">
        <v>0</v>
      </c>
      <c r="I22" s="18">
        <v>0</v>
      </c>
    </row>
    <row r="23" spans="1:9" ht="19.5" customHeight="1">
      <c r="A23" s="8" t="s">
        <v>412</v>
      </c>
      <c r="B23" s="8" t="s">
        <v>115</v>
      </c>
      <c r="C23" s="9" t="s">
        <v>420</v>
      </c>
      <c r="D23" s="18">
        <v>6000</v>
      </c>
      <c r="E23" s="18">
        <v>6000</v>
      </c>
      <c r="F23" s="19">
        <v>0</v>
      </c>
      <c r="G23" s="17">
        <v>0</v>
      </c>
      <c r="H23" s="18">
        <v>0</v>
      </c>
      <c r="I23" s="18">
        <v>0</v>
      </c>
    </row>
    <row r="24" spans="1:9" ht="19.5" customHeight="1">
      <c r="A24" s="8" t="s">
        <v>412</v>
      </c>
      <c r="B24" s="8" t="s">
        <v>115</v>
      </c>
      <c r="C24" s="9" t="s">
        <v>415</v>
      </c>
      <c r="D24" s="18">
        <v>3800</v>
      </c>
      <c r="E24" s="18">
        <v>3800</v>
      </c>
      <c r="F24" s="19">
        <v>0</v>
      </c>
      <c r="G24" s="17">
        <v>0</v>
      </c>
      <c r="H24" s="18">
        <v>0</v>
      </c>
      <c r="I24" s="18">
        <v>0</v>
      </c>
    </row>
    <row r="25" spans="1:9" ht="19.5" customHeight="1">
      <c r="A25" s="8" t="s">
        <v>412</v>
      </c>
      <c r="B25" s="8" t="s">
        <v>115</v>
      </c>
      <c r="C25" s="9" t="s">
        <v>418</v>
      </c>
      <c r="D25" s="18">
        <v>3200</v>
      </c>
      <c r="E25" s="18">
        <v>3200</v>
      </c>
      <c r="F25" s="19">
        <v>0</v>
      </c>
      <c r="G25" s="17">
        <v>0</v>
      </c>
      <c r="H25" s="18">
        <v>0</v>
      </c>
      <c r="I25" s="18">
        <v>0</v>
      </c>
    </row>
    <row r="26" spans="1:9" ht="19.5" customHeight="1">
      <c r="A26" s="8" t="s">
        <v>412</v>
      </c>
      <c r="B26" s="8" t="s">
        <v>115</v>
      </c>
      <c r="C26" s="9" t="s">
        <v>418</v>
      </c>
      <c r="D26" s="18">
        <v>1600</v>
      </c>
      <c r="E26" s="18">
        <v>1600</v>
      </c>
      <c r="F26" s="19">
        <v>0</v>
      </c>
      <c r="G26" s="17">
        <v>0</v>
      </c>
      <c r="H26" s="18">
        <v>0</v>
      </c>
      <c r="I26" s="18">
        <v>0</v>
      </c>
    </row>
    <row r="27" spans="1:9" ht="19.5" customHeight="1">
      <c r="A27" s="8" t="s">
        <v>412</v>
      </c>
      <c r="B27" s="8" t="s">
        <v>115</v>
      </c>
      <c r="C27" s="9" t="s">
        <v>418</v>
      </c>
      <c r="D27" s="18">
        <v>1600</v>
      </c>
      <c r="E27" s="18">
        <v>1600</v>
      </c>
      <c r="F27" s="19">
        <v>0</v>
      </c>
      <c r="G27" s="17">
        <v>0</v>
      </c>
      <c r="H27" s="18">
        <v>0</v>
      </c>
      <c r="I27" s="18">
        <v>0</v>
      </c>
    </row>
    <row r="28" spans="1:9" ht="19.5" customHeight="1">
      <c r="A28" s="8" t="s">
        <v>412</v>
      </c>
      <c r="B28" s="8" t="s">
        <v>115</v>
      </c>
      <c r="C28" s="9" t="s">
        <v>413</v>
      </c>
      <c r="D28" s="18">
        <v>8800</v>
      </c>
      <c r="E28" s="18">
        <v>8800</v>
      </c>
      <c r="F28" s="19">
        <v>0</v>
      </c>
      <c r="G28" s="17">
        <v>0</v>
      </c>
      <c r="H28" s="18">
        <v>0</v>
      </c>
      <c r="I28" s="18">
        <v>0</v>
      </c>
    </row>
  </sheetData>
  <sheetProtection/>
  <mergeCells count="3">
    <mergeCell ref="A4:A5"/>
    <mergeCell ref="B4:B5"/>
    <mergeCell ref="C4:C5"/>
  </mergeCells>
  <printOptions horizontalCentered="1"/>
  <pageMargins left="0.3937007874015747" right="0" top="0.19685039370078736" bottom="0.3937007874015747" header="0.3937007874015747" footer="0.19685039370078736"/>
  <pageSetup fitToHeight="999" fitToWidth="1" orientation="landscape" paperSize="9" scale="93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showZeros="0" workbookViewId="0" topLeftCell="A1">
      <selection activeCell="C11" sqref="C11"/>
    </sheetView>
  </sheetViews>
  <sheetFormatPr defaultColWidth="9.16015625" defaultRowHeight="12.75" customHeight="1"/>
  <cols>
    <col min="1" max="1" width="12.66015625" style="0" customWidth="1"/>
    <col min="2" max="2" width="20.33203125" style="0" customWidth="1"/>
    <col min="3" max="3" width="16.33203125" style="0" customWidth="1"/>
    <col min="4" max="4" width="22.16015625" style="0" customWidth="1"/>
    <col min="5" max="6" width="13.5" style="0" customWidth="1"/>
    <col min="7" max="7" width="9.66015625" style="0" customWidth="1"/>
    <col min="8" max="10" width="14.5" style="0" customWidth="1"/>
    <col min="11" max="11" width="14.33203125" style="0" customWidth="1"/>
    <col min="12" max="13" width="14.5" style="0" customWidth="1"/>
    <col min="14" max="14" width="9.16015625" style="0" customWidth="1"/>
  </cols>
  <sheetData>
    <row r="1" ht="9.75" customHeight="1">
      <c r="M1" s="14" t="s">
        <v>421</v>
      </c>
    </row>
    <row r="2" spans="1:13" ht="36.75" customHeight="1">
      <c r="A2" s="1" t="s">
        <v>422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ht="14.25" customHeight="1">
      <c r="M3" s="15" t="s">
        <v>3</v>
      </c>
    </row>
    <row r="4" spans="1:13" ht="18" customHeight="1">
      <c r="A4" s="2" t="s">
        <v>84</v>
      </c>
      <c r="B4" s="2" t="s">
        <v>409</v>
      </c>
      <c r="C4" s="2" t="s">
        <v>423</v>
      </c>
      <c r="D4" s="2" t="s">
        <v>424</v>
      </c>
      <c r="E4" s="2" t="s">
        <v>250</v>
      </c>
      <c r="F4" s="2" t="s">
        <v>425</v>
      </c>
      <c r="G4" s="3" t="s">
        <v>426</v>
      </c>
      <c r="H4" s="4" t="s">
        <v>411</v>
      </c>
      <c r="I4" s="4"/>
      <c r="J4" s="4"/>
      <c r="K4" s="4"/>
      <c r="L4" s="4"/>
      <c r="M4" s="4"/>
    </row>
    <row r="5" spans="1:13" ht="42" customHeight="1">
      <c r="A5" s="2"/>
      <c r="B5" s="2"/>
      <c r="C5" s="2"/>
      <c r="D5" s="2"/>
      <c r="E5" s="2"/>
      <c r="F5" s="2"/>
      <c r="G5" s="3"/>
      <c r="H5" s="5" t="s">
        <v>95</v>
      </c>
      <c r="I5" s="5" t="s">
        <v>87</v>
      </c>
      <c r="J5" s="5" t="s">
        <v>88</v>
      </c>
      <c r="K5" s="16" t="s">
        <v>89</v>
      </c>
      <c r="L5" s="16" t="s">
        <v>90</v>
      </c>
      <c r="M5" s="16" t="s">
        <v>91</v>
      </c>
    </row>
    <row r="6" spans="1:13" ht="21" customHeight="1">
      <c r="A6" s="6" t="s">
        <v>108</v>
      </c>
      <c r="B6" s="6" t="s">
        <v>108</v>
      </c>
      <c r="C6" s="6" t="s">
        <v>108</v>
      </c>
      <c r="D6" s="6" t="s">
        <v>108</v>
      </c>
      <c r="E6" s="6" t="s">
        <v>108</v>
      </c>
      <c r="F6" s="6" t="s">
        <v>108</v>
      </c>
      <c r="G6" s="7" t="s">
        <v>108</v>
      </c>
      <c r="H6" s="7">
        <v>1</v>
      </c>
      <c r="I6" s="7">
        <v>2</v>
      </c>
      <c r="J6" s="7">
        <v>3</v>
      </c>
      <c r="K6" s="7">
        <v>4</v>
      </c>
      <c r="L6" s="7">
        <v>5</v>
      </c>
      <c r="M6" s="7">
        <v>6</v>
      </c>
    </row>
    <row r="7" spans="1:14" ht="19.5" customHeight="1">
      <c r="A7" s="8"/>
      <c r="B7" s="8"/>
      <c r="C7" s="8"/>
      <c r="D7" s="8"/>
      <c r="E7" s="9"/>
      <c r="F7" s="10"/>
      <c r="G7" s="11"/>
      <c r="H7" s="12"/>
      <c r="I7" s="12"/>
      <c r="J7" s="12"/>
      <c r="K7" s="12"/>
      <c r="L7" s="12"/>
      <c r="M7" s="17"/>
      <c r="N7" s="13"/>
    </row>
    <row r="8" spans="1:13" ht="19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9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9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9.75" customHeight="1">
      <c r="A11" s="13"/>
      <c r="B11" s="13"/>
      <c r="C11" s="13"/>
      <c r="D11" s="13"/>
      <c r="F11" s="13"/>
      <c r="G11" s="13"/>
      <c r="M11" s="13"/>
    </row>
    <row r="12" spans="1:13" ht="9.75" customHeight="1">
      <c r="A12" s="13"/>
      <c r="B12" s="13"/>
      <c r="C12" s="13"/>
      <c r="M12" s="13"/>
    </row>
    <row r="13" spans="1:13" ht="9.75" customHeight="1">
      <c r="A13" s="13"/>
      <c r="B13" s="13"/>
      <c r="C13" s="13"/>
      <c r="M13" s="13"/>
    </row>
    <row r="14" spans="1:13" ht="9.75" customHeight="1">
      <c r="A14" s="13"/>
      <c r="C14" s="13"/>
      <c r="D14" s="13"/>
      <c r="M14" s="13"/>
    </row>
    <row r="15" spans="1:13" ht="9.75" customHeight="1">
      <c r="A15" s="13"/>
      <c r="B15" s="13"/>
      <c r="C15" s="13"/>
      <c r="D15" s="13"/>
      <c r="M15" s="13"/>
    </row>
    <row r="16" spans="1:5" ht="9.75" customHeight="1">
      <c r="A16" s="13"/>
      <c r="C16" s="13"/>
      <c r="D16" s="13"/>
      <c r="E16" s="13"/>
    </row>
    <row r="17" spans="1:4" ht="9.75" customHeight="1">
      <c r="A17" s="13"/>
      <c r="D17" s="13"/>
    </row>
    <row r="18" spans="1:5" ht="9.75" customHeight="1">
      <c r="A18" s="13"/>
      <c r="D18" s="13"/>
      <c r="E18" s="13"/>
    </row>
    <row r="19" ht="9.75" customHeight="1">
      <c r="A19" s="13"/>
    </row>
    <row r="20" ht="9.75" customHeight="1"/>
    <row r="21" ht="9.75" customHeight="1"/>
    <row r="24" ht="9.75" customHeight="1">
      <c r="B24" s="13"/>
    </row>
    <row r="26" ht="9.75" customHeight="1">
      <c r="I26" s="13"/>
    </row>
  </sheetData>
  <sheetProtection/>
  <mergeCells count="7"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7" right="0" top="0.19685039370078736" bottom="0.3937007874015747" header="0.3937007874015747" footer="0.19685039370078736"/>
  <pageSetup fitToHeight="999" fitToWidth="1" orientation="landscape" paperSize="9" scale="93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showGridLines="0" showZeros="0" tabSelected="1" workbookViewId="0" topLeftCell="A1">
      <selection activeCell="A12" sqref="A12"/>
    </sheetView>
  </sheetViews>
  <sheetFormatPr defaultColWidth="9.16015625" defaultRowHeight="11.25"/>
  <cols>
    <col min="1" max="1" width="51" style="0" customWidth="1"/>
    <col min="2" max="2" width="16.16015625" style="0" customWidth="1"/>
    <col min="3" max="3" width="38.16015625" style="0" customWidth="1"/>
    <col min="4" max="4" width="15.16015625" style="0" customWidth="1"/>
    <col min="5" max="5" width="30.16015625" style="0" customWidth="1"/>
    <col min="6" max="6" width="15.16015625" style="0" customWidth="1"/>
    <col min="7" max="7" width="9.16015625" style="0" customWidth="1"/>
  </cols>
  <sheetData>
    <row r="1" spans="1:7" ht="10.5" customHeight="1">
      <c r="A1" s="121"/>
      <c r="B1" s="74"/>
      <c r="C1" s="74"/>
      <c r="D1" s="74"/>
      <c r="E1" s="74"/>
      <c r="F1" s="117" t="s">
        <v>1</v>
      </c>
      <c r="G1" s="74"/>
    </row>
    <row r="2" spans="1:7" ht="16.5" customHeight="1">
      <c r="A2" s="122" t="s">
        <v>2</v>
      </c>
      <c r="B2" s="122"/>
      <c r="C2" s="122"/>
      <c r="D2" s="122"/>
      <c r="E2" s="122"/>
      <c r="F2" s="122"/>
      <c r="G2" s="74"/>
    </row>
    <row r="3" spans="1:7" ht="10.5" customHeight="1">
      <c r="A3" s="74"/>
      <c r="B3" s="74"/>
      <c r="C3" s="74"/>
      <c r="D3" s="74"/>
      <c r="E3" s="74"/>
      <c r="F3" s="123" t="s">
        <v>3</v>
      </c>
      <c r="G3" s="74"/>
    </row>
    <row r="4" spans="1:7" ht="14.25" customHeight="1">
      <c r="A4" s="124" t="s">
        <v>4</v>
      </c>
      <c r="B4" s="125"/>
      <c r="C4" s="4" t="s">
        <v>5</v>
      </c>
      <c r="D4" s="126"/>
      <c r="E4" s="4"/>
      <c r="F4" s="4"/>
      <c r="G4" s="74"/>
    </row>
    <row r="5" spans="1:7" ht="14.25" customHeight="1">
      <c r="A5" s="124" t="s">
        <v>6</v>
      </c>
      <c r="B5" s="127" t="s">
        <v>7</v>
      </c>
      <c r="C5" s="124" t="s">
        <v>8</v>
      </c>
      <c r="D5" s="127" t="s">
        <v>7</v>
      </c>
      <c r="E5" s="124" t="s">
        <v>9</v>
      </c>
      <c r="F5" s="127" t="s">
        <v>7</v>
      </c>
      <c r="G5" s="128"/>
    </row>
    <row r="6" spans="1:7" ht="14.25" customHeight="1">
      <c r="A6" s="129" t="s">
        <v>10</v>
      </c>
      <c r="B6" s="130">
        <v>22588112</v>
      </c>
      <c r="C6" s="131" t="s">
        <v>11</v>
      </c>
      <c r="D6" s="130">
        <v>12501514</v>
      </c>
      <c r="E6" s="132" t="s">
        <v>12</v>
      </c>
      <c r="F6" s="130">
        <v>21098729</v>
      </c>
      <c r="G6" s="74"/>
    </row>
    <row r="7" spans="1:7" ht="14.25" customHeight="1">
      <c r="A7" s="129" t="s">
        <v>13</v>
      </c>
      <c r="B7" s="133">
        <v>22588112</v>
      </c>
      <c r="C7" s="134" t="s">
        <v>14</v>
      </c>
      <c r="D7" s="133">
        <v>0</v>
      </c>
      <c r="E7" s="132" t="s">
        <v>15</v>
      </c>
      <c r="F7" s="130">
        <v>17694938</v>
      </c>
      <c r="G7" s="74"/>
    </row>
    <row r="8" spans="1:7" ht="14.25" customHeight="1">
      <c r="A8" s="129" t="s">
        <v>16</v>
      </c>
      <c r="B8" s="133">
        <v>0</v>
      </c>
      <c r="C8" s="134" t="s">
        <v>17</v>
      </c>
      <c r="D8" s="133">
        <v>0</v>
      </c>
      <c r="E8" s="132" t="s">
        <v>18</v>
      </c>
      <c r="F8" s="130">
        <v>2297681</v>
      </c>
      <c r="G8" s="81"/>
    </row>
    <row r="9" spans="1:7" ht="14.25" customHeight="1">
      <c r="A9" s="129" t="s">
        <v>19</v>
      </c>
      <c r="B9" s="133">
        <v>0</v>
      </c>
      <c r="C9" s="134" t="s">
        <v>20</v>
      </c>
      <c r="D9" s="133">
        <v>0</v>
      </c>
      <c r="E9" s="132" t="s">
        <v>21</v>
      </c>
      <c r="F9" s="130">
        <v>1106110</v>
      </c>
      <c r="G9" s="81"/>
    </row>
    <row r="10" spans="1:7" ht="14.25" customHeight="1">
      <c r="A10" s="129" t="s">
        <v>22</v>
      </c>
      <c r="B10" s="133">
        <v>0</v>
      </c>
      <c r="C10" s="134" t="s">
        <v>23</v>
      </c>
      <c r="D10" s="133">
        <v>0</v>
      </c>
      <c r="E10" s="132" t="s">
        <v>24</v>
      </c>
      <c r="F10" s="130">
        <v>1489383</v>
      </c>
      <c r="G10" s="81"/>
    </row>
    <row r="11" spans="1:7" ht="14.25" customHeight="1">
      <c r="A11" s="129" t="s">
        <v>25</v>
      </c>
      <c r="B11" s="135">
        <v>0</v>
      </c>
      <c r="C11" s="134" t="s">
        <v>26</v>
      </c>
      <c r="D11" s="133">
        <v>0</v>
      </c>
      <c r="E11" s="132" t="s">
        <v>15</v>
      </c>
      <c r="F11" s="130">
        <v>0</v>
      </c>
      <c r="G11" s="81"/>
    </row>
    <row r="12" spans="1:7" ht="14.25" customHeight="1">
      <c r="A12" s="129" t="s">
        <v>27</v>
      </c>
      <c r="B12" s="130">
        <v>0</v>
      </c>
      <c r="C12" s="134" t="s">
        <v>28</v>
      </c>
      <c r="D12" s="133">
        <v>266089</v>
      </c>
      <c r="E12" s="132" t="s">
        <v>18</v>
      </c>
      <c r="F12" s="130">
        <v>1489383</v>
      </c>
      <c r="G12" s="81"/>
    </row>
    <row r="13" spans="1:7" ht="21.75" customHeight="1">
      <c r="A13" s="136" t="s">
        <v>29</v>
      </c>
      <c r="B13" s="133">
        <v>0</v>
      </c>
      <c r="C13" s="134" t="s">
        <v>30</v>
      </c>
      <c r="D13" s="133">
        <v>3588555</v>
      </c>
      <c r="E13" s="132" t="s">
        <v>21</v>
      </c>
      <c r="F13" s="130">
        <v>0</v>
      </c>
      <c r="G13" s="81"/>
    </row>
    <row r="14" spans="1:7" ht="14.25" customHeight="1">
      <c r="A14" s="129" t="s">
        <v>31</v>
      </c>
      <c r="B14" s="133">
        <v>0</v>
      </c>
      <c r="C14" s="134" t="s">
        <v>32</v>
      </c>
      <c r="D14" s="133">
        <v>0</v>
      </c>
      <c r="E14" s="132" t="s">
        <v>33</v>
      </c>
      <c r="F14" s="130">
        <v>0</v>
      </c>
      <c r="G14" s="81"/>
    </row>
    <row r="15" spans="1:7" ht="14.25" customHeight="1">
      <c r="A15" s="129" t="s">
        <v>34</v>
      </c>
      <c r="B15" s="133">
        <v>0</v>
      </c>
      <c r="C15" s="134" t="s">
        <v>35</v>
      </c>
      <c r="D15" s="133">
        <v>1454543</v>
      </c>
      <c r="E15" s="132" t="s">
        <v>36</v>
      </c>
      <c r="F15" s="130">
        <v>0</v>
      </c>
      <c r="G15" s="81"/>
    </row>
    <row r="16" spans="1:7" ht="14.25" customHeight="1">
      <c r="A16" s="137" t="s">
        <v>37</v>
      </c>
      <c r="B16" s="133">
        <v>0</v>
      </c>
      <c r="C16" s="134" t="s">
        <v>38</v>
      </c>
      <c r="D16" s="135">
        <v>0</v>
      </c>
      <c r="E16" s="132" t="s">
        <v>39</v>
      </c>
      <c r="F16" s="130">
        <v>0</v>
      </c>
      <c r="G16" s="81"/>
    </row>
    <row r="17" spans="1:7" ht="14.25" customHeight="1">
      <c r="A17" s="129" t="s">
        <v>40</v>
      </c>
      <c r="B17" s="133">
        <v>0</v>
      </c>
      <c r="C17" s="134" t="s">
        <v>41</v>
      </c>
      <c r="D17" s="130">
        <v>1356945</v>
      </c>
      <c r="E17" s="138" t="s">
        <v>42</v>
      </c>
      <c r="F17" s="130">
        <v>0</v>
      </c>
      <c r="G17" s="81"/>
    </row>
    <row r="18" spans="1:7" ht="14.25" customHeight="1">
      <c r="A18" s="139" t="s">
        <v>43</v>
      </c>
      <c r="B18" s="133">
        <v>0</v>
      </c>
      <c r="C18" s="134" t="s">
        <v>44</v>
      </c>
      <c r="D18" s="133">
        <v>2465263</v>
      </c>
      <c r="E18" s="132" t="s">
        <v>45</v>
      </c>
      <c r="F18" s="130">
        <v>0</v>
      </c>
      <c r="G18" s="140"/>
    </row>
    <row r="19" spans="1:7" ht="14.25" customHeight="1">
      <c r="A19" s="129" t="s">
        <v>46</v>
      </c>
      <c r="B19" s="133">
        <v>0</v>
      </c>
      <c r="C19" s="134" t="s">
        <v>47</v>
      </c>
      <c r="D19" s="133">
        <v>0</v>
      </c>
      <c r="E19" s="132" t="s">
        <v>48</v>
      </c>
      <c r="F19" s="130">
        <v>0</v>
      </c>
      <c r="G19" s="81"/>
    </row>
    <row r="20" spans="1:7" ht="14.25" customHeight="1">
      <c r="A20" s="129" t="s">
        <v>49</v>
      </c>
      <c r="B20" s="133">
        <v>0</v>
      </c>
      <c r="C20" s="141" t="s">
        <v>50</v>
      </c>
      <c r="D20" s="133">
        <v>0</v>
      </c>
      <c r="E20" s="132" t="s">
        <v>51</v>
      </c>
      <c r="F20" s="130">
        <v>0</v>
      </c>
      <c r="G20" s="81"/>
    </row>
    <row r="21" spans="1:7" ht="14.25" customHeight="1">
      <c r="A21" s="129" t="s">
        <v>52</v>
      </c>
      <c r="B21" s="133">
        <v>0</v>
      </c>
      <c r="C21" s="141" t="s">
        <v>53</v>
      </c>
      <c r="D21" s="133">
        <v>0</v>
      </c>
      <c r="E21" s="132"/>
      <c r="F21" s="130"/>
      <c r="G21" s="74"/>
    </row>
    <row r="22" spans="1:7" ht="14.25" customHeight="1">
      <c r="A22" s="129" t="s">
        <v>54</v>
      </c>
      <c r="B22" s="133">
        <v>0</v>
      </c>
      <c r="C22" s="141" t="s">
        <v>55</v>
      </c>
      <c r="D22" s="133">
        <v>0</v>
      </c>
      <c r="E22" s="138"/>
      <c r="F22" s="130"/>
      <c r="G22" s="74"/>
    </row>
    <row r="23" spans="1:7" ht="14.25" customHeight="1">
      <c r="A23" s="137" t="s">
        <v>56</v>
      </c>
      <c r="B23" s="133">
        <v>0</v>
      </c>
      <c r="C23" s="134" t="s">
        <v>57</v>
      </c>
      <c r="D23" s="133">
        <v>0</v>
      </c>
      <c r="E23" s="142"/>
      <c r="F23" s="130"/>
      <c r="G23" s="74"/>
    </row>
    <row r="24" spans="1:7" ht="14.25" customHeight="1">
      <c r="A24" s="129" t="s">
        <v>49</v>
      </c>
      <c r="B24" s="133">
        <v>0</v>
      </c>
      <c r="C24" s="141" t="s">
        <v>58</v>
      </c>
      <c r="D24" s="133">
        <v>0</v>
      </c>
      <c r="E24" s="138"/>
      <c r="F24" s="87"/>
      <c r="G24" s="81"/>
    </row>
    <row r="25" spans="1:7" ht="14.25" customHeight="1">
      <c r="A25" s="129"/>
      <c r="B25" s="133"/>
      <c r="C25" s="141" t="s">
        <v>59</v>
      </c>
      <c r="D25" s="133">
        <v>955203</v>
      </c>
      <c r="E25" s="138"/>
      <c r="F25" s="87"/>
      <c r="G25" s="81"/>
    </row>
    <row r="26" spans="1:7" ht="14.25" customHeight="1">
      <c r="A26" s="143"/>
      <c r="B26" s="144"/>
      <c r="C26" s="145" t="s">
        <v>60</v>
      </c>
      <c r="D26" s="133">
        <v>0</v>
      </c>
      <c r="E26" s="138"/>
      <c r="F26" s="87"/>
      <c r="G26" s="81"/>
    </row>
    <row r="27" spans="1:7" ht="12.75" customHeight="1">
      <c r="A27" s="143"/>
      <c r="B27" s="87"/>
      <c r="C27" s="145" t="s">
        <v>61</v>
      </c>
      <c r="D27" s="135">
        <v>0</v>
      </c>
      <c r="E27" s="138"/>
      <c r="F27" s="87"/>
      <c r="G27" s="81"/>
    </row>
    <row r="28" spans="1:7" ht="12.75" customHeight="1">
      <c r="A28" s="143"/>
      <c r="B28" s="87"/>
      <c r="C28" s="145" t="s">
        <v>62</v>
      </c>
      <c r="D28" s="130">
        <v>0</v>
      </c>
      <c r="E28" s="138"/>
      <c r="F28" s="87"/>
      <c r="G28" s="81"/>
    </row>
    <row r="29" spans="1:7" ht="14.25" customHeight="1">
      <c r="A29" s="146"/>
      <c r="B29" s="87"/>
      <c r="C29" s="145" t="s">
        <v>63</v>
      </c>
      <c r="D29" s="133">
        <v>0</v>
      </c>
      <c r="E29" s="138"/>
      <c r="F29" s="87"/>
      <c r="G29" s="81"/>
    </row>
    <row r="30" spans="1:7" ht="14.25" customHeight="1">
      <c r="A30" s="143"/>
      <c r="B30" s="87"/>
      <c r="C30" s="145" t="s">
        <v>64</v>
      </c>
      <c r="D30" s="133">
        <v>0</v>
      </c>
      <c r="E30" s="138"/>
      <c r="F30" s="87"/>
      <c r="G30" s="74"/>
    </row>
    <row r="31" spans="1:7" ht="14.25" customHeight="1">
      <c r="A31" s="143"/>
      <c r="B31" s="87"/>
      <c r="C31" s="145" t="s">
        <v>65</v>
      </c>
      <c r="D31" s="133">
        <v>0</v>
      </c>
      <c r="E31" s="138"/>
      <c r="F31" s="87"/>
      <c r="G31" s="74"/>
    </row>
    <row r="32" spans="1:7" ht="12.75" customHeight="1">
      <c r="A32" s="143"/>
      <c r="B32" s="87"/>
      <c r="C32" s="145" t="s">
        <v>66</v>
      </c>
      <c r="D32" s="133">
        <v>0</v>
      </c>
      <c r="E32" s="138"/>
      <c r="F32" s="87"/>
      <c r="G32" s="74"/>
    </row>
    <row r="33" spans="1:7" ht="12.75" customHeight="1">
      <c r="A33" s="143"/>
      <c r="B33" s="87"/>
      <c r="C33" s="145" t="s">
        <v>67</v>
      </c>
      <c r="D33" s="133">
        <v>0</v>
      </c>
      <c r="E33" s="138"/>
      <c r="F33" s="87"/>
      <c r="G33" s="74"/>
    </row>
    <row r="34" spans="1:7" ht="12.75" customHeight="1">
      <c r="A34" s="143"/>
      <c r="B34" s="87"/>
      <c r="C34" s="145" t="s">
        <v>68</v>
      </c>
      <c r="D34" s="133">
        <v>0</v>
      </c>
      <c r="E34" s="138"/>
      <c r="F34" s="87"/>
      <c r="G34" s="74"/>
    </row>
    <row r="35" spans="1:7" ht="14.25" customHeight="1">
      <c r="A35" s="78" t="s">
        <v>69</v>
      </c>
      <c r="B35" s="147">
        <f>B6+B15+B16+B17+B21</f>
        <v>22588112</v>
      </c>
      <c r="C35" s="78" t="s">
        <v>70</v>
      </c>
      <c r="D35" s="144">
        <f>SUM(D6:D34)</f>
        <v>22588112</v>
      </c>
      <c r="E35" s="78" t="s">
        <v>70</v>
      </c>
      <c r="F35" s="148">
        <f>F6+F10</f>
        <v>22588112</v>
      </c>
      <c r="G35" s="74"/>
    </row>
    <row r="36" spans="1:7" ht="14.25" customHeight="1">
      <c r="A36" s="129" t="s">
        <v>71</v>
      </c>
      <c r="B36" s="130">
        <v>0</v>
      </c>
      <c r="C36" s="138" t="s">
        <v>72</v>
      </c>
      <c r="D36" s="86">
        <f>F36</f>
        <v>0</v>
      </c>
      <c r="E36" s="137" t="s">
        <v>73</v>
      </c>
      <c r="F36" s="112">
        <v>0</v>
      </c>
      <c r="G36" s="81"/>
    </row>
    <row r="37" spans="1:7" ht="14.25" customHeight="1">
      <c r="A37" s="129" t="s">
        <v>74</v>
      </c>
      <c r="B37" s="133">
        <v>0</v>
      </c>
      <c r="C37" s="138"/>
      <c r="D37" s="149"/>
      <c r="E37" s="132" t="s">
        <v>75</v>
      </c>
      <c r="F37" s="150"/>
      <c r="G37" s="74"/>
    </row>
    <row r="38" spans="1:7" ht="14.25" customHeight="1">
      <c r="A38" s="129" t="s">
        <v>76</v>
      </c>
      <c r="B38" s="133">
        <v>0</v>
      </c>
      <c r="C38" s="138"/>
      <c r="D38" s="149"/>
      <c r="E38" s="132" t="s">
        <v>77</v>
      </c>
      <c r="F38" s="151"/>
      <c r="G38" s="74"/>
    </row>
    <row r="39" spans="1:7" ht="14.25" customHeight="1">
      <c r="A39" s="129" t="s">
        <v>78</v>
      </c>
      <c r="B39" s="133">
        <v>0</v>
      </c>
      <c r="C39" s="138"/>
      <c r="D39" s="149"/>
      <c r="E39" s="125"/>
      <c r="F39" s="86"/>
      <c r="G39" s="74"/>
    </row>
    <row r="40" spans="1:7" ht="14.25" customHeight="1">
      <c r="A40" s="143"/>
      <c r="B40" s="83"/>
      <c r="C40" s="132"/>
      <c r="D40" s="149"/>
      <c r="E40" s="125"/>
      <c r="F40" s="86"/>
      <c r="G40" s="74"/>
    </row>
    <row r="41" spans="1:7" ht="14.25" customHeight="1">
      <c r="A41" s="78" t="s">
        <v>79</v>
      </c>
      <c r="B41" s="86">
        <f>B35+B36</f>
        <v>22588112</v>
      </c>
      <c r="C41" s="78" t="s">
        <v>80</v>
      </c>
      <c r="D41" s="86">
        <f>B41</f>
        <v>22588112</v>
      </c>
      <c r="E41" s="78" t="s">
        <v>80</v>
      </c>
      <c r="F41" s="87">
        <f>B41</f>
        <v>22588112</v>
      </c>
      <c r="G41" s="74"/>
    </row>
    <row r="42" spans="1:7" ht="10.5" customHeight="1">
      <c r="A42" s="74"/>
      <c r="B42" s="74"/>
      <c r="C42" s="74"/>
      <c r="D42" s="74"/>
      <c r="E42" s="74"/>
      <c r="F42" s="74"/>
      <c r="G42" s="74"/>
    </row>
    <row r="43" ht="12.75" customHeight="1">
      <c r="E43" s="13"/>
    </row>
    <row r="44" ht="12.75" customHeight="1"/>
    <row r="45" spans="1:7" ht="10.5" customHeight="1">
      <c r="A45" s="74"/>
      <c r="B45" s="74"/>
      <c r="C45" s="81"/>
      <c r="D45" s="74"/>
      <c r="E45" s="74"/>
      <c r="F45" s="74"/>
      <c r="G45" s="74"/>
    </row>
  </sheetData>
  <sheetProtection/>
  <printOptions horizontalCentered="1"/>
  <pageMargins left="0.3937007874015747" right="0" top="0" bottom="0.3937007874015747" header="0.3937007874015747" footer="0.19685039370078736"/>
  <pageSetup orientation="landscape" paperSize="9" scale="9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showZeros="0" workbookViewId="0" topLeftCell="E1">
      <selection activeCell="A1" sqref="A1"/>
    </sheetView>
  </sheetViews>
  <sheetFormatPr defaultColWidth="9.16015625" defaultRowHeight="11.25"/>
  <cols>
    <col min="1" max="3" width="4.66015625" style="0" customWidth="1"/>
    <col min="4" max="4" width="18.5" style="0" customWidth="1"/>
    <col min="5" max="5" width="29.66015625" style="0" customWidth="1"/>
    <col min="6" max="16" width="11.83203125" style="0" customWidth="1"/>
    <col min="17" max="17" width="11.5" style="0" customWidth="1"/>
    <col min="18" max="25" width="11.83203125" style="0" customWidth="1"/>
    <col min="26" max="26" width="9.16015625" style="0" customWidth="1"/>
  </cols>
  <sheetData>
    <row r="1" spans="1:25" ht="10.5" customHeight="1">
      <c r="A1" s="98"/>
      <c r="B1" s="99"/>
      <c r="C1" s="99"/>
      <c r="Y1" s="117" t="s">
        <v>81</v>
      </c>
    </row>
    <row r="2" spans="1:25" ht="21" customHeight="1">
      <c r="A2" s="100" t="s">
        <v>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13"/>
      <c r="R2" s="114"/>
      <c r="S2" s="114"/>
      <c r="T2" s="114"/>
      <c r="U2" s="100"/>
      <c r="V2" s="100"/>
      <c r="W2" s="100"/>
      <c r="X2" s="100"/>
      <c r="Y2" s="100"/>
    </row>
    <row r="3" spans="18:25" ht="18.75" customHeight="1">
      <c r="R3" s="13"/>
      <c r="S3" s="13"/>
      <c r="T3" s="13"/>
      <c r="U3" s="13"/>
      <c r="Y3" s="118" t="s">
        <v>3</v>
      </c>
    </row>
    <row r="4" spans="1:26" ht="18.75" customHeight="1">
      <c r="A4" s="101" t="s">
        <v>83</v>
      </c>
      <c r="B4" s="101"/>
      <c r="C4" s="102"/>
      <c r="D4" s="2" t="s">
        <v>84</v>
      </c>
      <c r="E4" s="2" t="s">
        <v>85</v>
      </c>
      <c r="F4" s="103" t="s">
        <v>86</v>
      </c>
      <c r="G4" s="42" t="s">
        <v>87</v>
      </c>
      <c r="H4" s="42"/>
      <c r="I4" s="42"/>
      <c r="J4" s="42"/>
      <c r="K4" s="42"/>
      <c r="L4" s="42"/>
      <c r="M4" s="42"/>
      <c r="N4" s="42"/>
      <c r="O4" s="42"/>
      <c r="P4" s="42" t="s">
        <v>88</v>
      </c>
      <c r="Q4" s="65" t="s">
        <v>89</v>
      </c>
      <c r="R4" s="42" t="s">
        <v>90</v>
      </c>
      <c r="S4" s="42"/>
      <c r="T4" s="42"/>
      <c r="U4" s="42"/>
      <c r="V4" s="115" t="s">
        <v>91</v>
      </c>
      <c r="W4" s="42"/>
      <c r="X4" s="42"/>
      <c r="Y4" s="42"/>
      <c r="Z4" s="119"/>
    </row>
    <row r="5" spans="1:26" ht="15" customHeight="1">
      <c r="A5" s="2" t="s">
        <v>92</v>
      </c>
      <c r="B5" s="2" t="s">
        <v>93</v>
      </c>
      <c r="C5" s="2" t="s">
        <v>94</v>
      </c>
      <c r="D5" s="2"/>
      <c r="E5" s="2"/>
      <c r="F5" s="103"/>
      <c r="G5" s="42" t="s">
        <v>95</v>
      </c>
      <c r="H5" s="42" t="s">
        <v>96</v>
      </c>
      <c r="I5" s="42" t="s">
        <v>97</v>
      </c>
      <c r="J5" s="42"/>
      <c r="K5" s="42"/>
      <c r="L5" s="42"/>
      <c r="M5" s="42"/>
      <c r="N5" s="42"/>
      <c r="O5" s="42"/>
      <c r="P5" s="42"/>
      <c r="Q5" s="42"/>
      <c r="R5" s="116" t="s">
        <v>95</v>
      </c>
      <c r="S5" s="116" t="s">
        <v>98</v>
      </c>
      <c r="T5" s="116" t="s">
        <v>99</v>
      </c>
      <c r="U5" s="116" t="s">
        <v>100</v>
      </c>
      <c r="V5" s="42" t="s">
        <v>95</v>
      </c>
      <c r="W5" s="42" t="s">
        <v>101</v>
      </c>
      <c r="X5" s="42" t="s">
        <v>102</v>
      </c>
      <c r="Y5" s="42" t="s">
        <v>100</v>
      </c>
      <c r="Z5" s="119"/>
    </row>
    <row r="6" spans="1:26" ht="56.25" customHeight="1">
      <c r="A6" s="2"/>
      <c r="B6" s="2"/>
      <c r="C6" s="2"/>
      <c r="D6" s="2"/>
      <c r="E6" s="2"/>
      <c r="F6" s="103"/>
      <c r="G6" s="42"/>
      <c r="H6" s="42"/>
      <c r="I6" s="109" t="s">
        <v>103</v>
      </c>
      <c r="J6" s="109" t="s">
        <v>104</v>
      </c>
      <c r="K6" s="109" t="s">
        <v>105</v>
      </c>
      <c r="L6" s="110" t="s">
        <v>106</v>
      </c>
      <c r="M6" s="110" t="s">
        <v>107</v>
      </c>
      <c r="N6" s="110" t="s">
        <v>98</v>
      </c>
      <c r="O6" s="110" t="s">
        <v>100</v>
      </c>
      <c r="P6" s="42"/>
      <c r="Q6" s="42"/>
      <c r="R6" s="42"/>
      <c r="S6" s="42"/>
      <c r="T6" s="42"/>
      <c r="U6" s="42"/>
      <c r="V6" s="42"/>
      <c r="W6" s="42"/>
      <c r="X6" s="42"/>
      <c r="Y6" s="42"/>
      <c r="Z6" s="120"/>
    </row>
    <row r="7" spans="1:26" ht="18.75" customHeight="1">
      <c r="A7" s="6" t="s">
        <v>108</v>
      </c>
      <c r="B7" s="6" t="s">
        <v>108</v>
      </c>
      <c r="C7" s="6"/>
      <c r="D7" s="104" t="s">
        <v>108</v>
      </c>
      <c r="E7" s="105" t="s">
        <v>108</v>
      </c>
      <c r="F7" s="106">
        <v>1</v>
      </c>
      <c r="G7" s="106">
        <v>2</v>
      </c>
      <c r="H7" s="106">
        <v>3</v>
      </c>
      <c r="I7" s="106">
        <v>4</v>
      </c>
      <c r="J7" s="106">
        <v>5</v>
      </c>
      <c r="K7" s="106">
        <v>6</v>
      </c>
      <c r="L7" s="106">
        <v>7</v>
      </c>
      <c r="M7" s="106">
        <v>8</v>
      </c>
      <c r="N7" s="106">
        <v>9</v>
      </c>
      <c r="O7" s="106">
        <v>10</v>
      </c>
      <c r="P7" s="106">
        <v>11</v>
      </c>
      <c r="Q7" s="106">
        <v>12</v>
      </c>
      <c r="R7" s="106">
        <v>13</v>
      </c>
      <c r="S7" s="106">
        <v>14</v>
      </c>
      <c r="T7" s="106">
        <v>15</v>
      </c>
      <c r="U7" s="106">
        <v>16</v>
      </c>
      <c r="V7" s="106">
        <v>17</v>
      </c>
      <c r="W7" s="106">
        <v>18</v>
      </c>
      <c r="X7" s="106">
        <v>19</v>
      </c>
      <c r="Y7" s="106">
        <v>20</v>
      </c>
      <c r="Z7" s="13"/>
    </row>
    <row r="8" spans="1:26" ht="20.25" customHeight="1">
      <c r="A8" s="107"/>
      <c r="B8" s="107"/>
      <c r="C8" s="107"/>
      <c r="D8" s="9"/>
      <c r="E8" s="49" t="s">
        <v>95</v>
      </c>
      <c r="F8" s="108">
        <v>22588112</v>
      </c>
      <c r="G8" s="73">
        <v>22588112</v>
      </c>
      <c r="H8" s="73">
        <v>22588112</v>
      </c>
      <c r="I8" s="73">
        <v>0</v>
      </c>
      <c r="J8" s="73">
        <v>0</v>
      </c>
      <c r="K8" s="73">
        <v>0</v>
      </c>
      <c r="L8" s="111">
        <v>0</v>
      </c>
      <c r="M8" s="112">
        <v>0</v>
      </c>
      <c r="N8" s="73">
        <v>0</v>
      </c>
      <c r="O8" s="112">
        <v>0</v>
      </c>
      <c r="P8" s="112">
        <v>0</v>
      </c>
      <c r="Q8" s="112">
        <v>0</v>
      </c>
      <c r="R8" s="112">
        <v>0</v>
      </c>
      <c r="S8" s="112">
        <v>0</v>
      </c>
      <c r="T8" s="112">
        <v>0</v>
      </c>
      <c r="U8" s="112">
        <v>0</v>
      </c>
      <c r="V8" s="112">
        <v>0</v>
      </c>
      <c r="W8" s="112">
        <v>0</v>
      </c>
      <c r="X8" s="112">
        <v>0</v>
      </c>
      <c r="Y8" s="112">
        <v>0</v>
      </c>
      <c r="Z8" s="13"/>
    </row>
    <row r="9" spans="1:25" ht="20.25" customHeight="1">
      <c r="A9" s="107"/>
      <c r="B9" s="107"/>
      <c r="C9" s="107"/>
      <c r="D9" s="9" t="s">
        <v>109</v>
      </c>
      <c r="E9" s="49" t="s">
        <v>110</v>
      </c>
      <c r="F9" s="108">
        <v>22588112</v>
      </c>
      <c r="G9" s="73">
        <v>22588112</v>
      </c>
      <c r="H9" s="73">
        <v>22588112</v>
      </c>
      <c r="I9" s="73">
        <v>0</v>
      </c>
      <c r="J9" s="73">
        <v>0</v>
      </c>
      <c r="K9" s="73">
        <v>0</v>
      </c>
      <c r="L9" s="111">
        <v>0</v>
      </c>
      <c r="M9" s="112">
        <v>0</v>
      </c>
      <c r="N9" s="73">
        <v>0</v>
      </c>
      <c r="O9" s="112">
        <v>0</v>
      </c>
      <c r="P9" s="112">
        <v>0</v>
      </c>
      <c r="Q9" s="112">
        <v>0</v>
      </c>
      <c r="R9" s="112">
        <v>0</v>
      </c>
      <c r="S9" s="112">
        <v>0</v>
      </c>
      <c r="T9" s="112">
        <v>0</v>
      </c>
      <c r="U9" s="112">
        <v>0</v>
      </c>
      <c r="V9" s="112">
        <v>0</v>
      </c>
      <c r="W9" s="112">
        <v>0</v>
      </c>
      <c r="X9" s="112">
        <v>0</v>
      </c>
      <c r="Y9" s="112">
        <v>0</v>
      </c>
    </row>
    <row r="10" spans="1:25" ht="20.25" customHeight="1">
      <c r="A10" s="107"/>
      <c r="B10" s="107"/>
      <c r="C10" s="107"/>
      <c r="D10" s="9" t="s">
        <v>111</v>
      </c>
      <c r="E10" s="49" t="s">
        <v>112</v>
      </c>
      <c r="F10" s="108">
        <v>493587</v>
      </c>
      <c r="G10" s="73">
        <v>493587</v>
      </c>
      <c r="H10" s="73">
        <v>493587</v>
      </c>
      <c r="I10" s="73">
        <v>0</v>
      </c>
      <c r="J10" s="73">
        <v>0</v>
      </c>
      <c r="K10" s="73">
        <v>0</v>
      </c>
      <c r="L10" s="111">
        <v>0</v>
      </c>
      <c r="M10" s="112">
        <v>0</v>
      </c>
      <c r="N10" s="73">
        <v>0</v>
      </c>
      <c r="O10" s="112">
        <v>0</v>
      </c>
      <c r="P10" s="112">
        <v>0</v>
      </c>
      <c r="Q10" s="112">
        <v>0</v>
      </c>
      <c r="R10" s="112">
        <v>0</v>
      </c>
      <c r="S10" s="112">
        <v>0</v>
      </c>
      <c r="T10" s="112">
        <v>0</v>
      </c>
      <c r="U10" s="112">
        <v>0</v>
      </c>
      <c r="V10" s="112">
        <v>0</v>
      </c>
      <c r="W10" s="112">
        <v>0</v>
      </c>
      <c r="X10" s="112">
        <v>0</v>
      </c>
      <c r="Y10" s="112">
        <v>0</v>
      </c>
    </row>
    <row r="11" spans="1:25" ht="20.25" customHeight="1">
      <c r="A11" s="107" t="s">
        <v>113</v>
      </c>
      <c r="B11" s="107" t="s">
        <v>114</v>
      </c>
      <c r="C11" s="107" t="s">
        <v>114</v>
      </c>
      <c r="D11" s="9" t="s">
        <v>115</v>
      </c>
      <c r="E11" s="49" t="s">
        <v>116</v>
      </c>
      <c r="F11" s="108">
        <v>376486</v>
      </c>
      <c r="G11" s="73">
        <v>376486</v>
      </c>
      <c r="H11" s="73">
        <v>376486</v>
      </c>
      <c r="I11" s="73">
        <v>0</v>
      </c>
      <c r="J11" s="73">
        <v>0</v>
      </c>
      <c r="K11" s="73">
        <v>0</v>
      </c>
      <c r="L11" s="111">
        <v>0</v>
      </c>
      <c r="M11" s="112">
        <v>0</v>
      </c>
      <c r="N11" s="73">
        <v>0</v>
      </c>
      <c r="O11" s="112">
        <v>0</v>
      </c>
      <c r="P11" s="112">
        <v>0</v>
      </c>
      <c r="Q11" s="112">
        <v>0</v>
      </c>
      <c r="R11" s="112">
        <v>0</v>
      </c>
      <c r="S11" s="112">
        <v>0</v>
      </c>
      <c r="T11" s="112">
        <v>0</v>
      </c>
      <c r="U11" s="112">
        <v>0</v>
      </c>
      <c r="V11" s="112">
        <v>0</v>
      </c>
      <c r="W11" s="112">
        <v>0</v>
      </c>
      <c r="X11" s="112">
        <v>0</v>
      </c>
      <c r="Y11" s="112">
        <v>0</v>
      </c>
    </row>
    <row r="12" spans="1:25" ht="20.25" customHeight="1">
      <c r="A12" s="107" t="s">
        <v>117</v>
      </c>
      <c r="B12" s="107" t="s">
        <v>118</v>
      </c>
      <c r="C12" s="107" t="s">
        <v>118</v>
      </c>
      <c r="D12" s="9" t="s">
        <v>115</v>
      </c>
      <c r="E12" s="49" t="s">
        <v>119</v>
      </c>
      <c r="F12" s="108">
        <v>43071</v>
      </c>
      <c r="G12" s="73">
        <v>43071</v>
      </c>
      <c r="H12" s="73">
        <v>43071</v>
      </c>
      <c r="I12" s="73">
        <v>0</v>
      </c>
      <c r="J12" s="73">
        <v>0</v>
      </c>
      <c r="K12" s="73">
        <v>0</v>
      </c>
      <c r="L12" s="111">
        <v>0</v>
      </c>
      <c r="M12" s="112">
        <v>0</v>
      </c>
      <c r="N12" s="73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12">
        <v>0</v>
      </c>
      <c r="V12" s="112">
        <v>0</v>
      </c>
      <c r="W12" s="112">
        <v>0</v>
      </c>
      <c r="X12" s="112">
        <v>0</v>
      </c>
      <c r="Y12" s="112">
        <v>0</v>
      </c>
    </row>
    <row r="13" spans="1:25" ht="20.25" customHeight="1">
      <c r="A13" s="107" t="s">
        <v>117</v>
      </c>
      <c r="B13" s="107" t="s">
        <v>118</v>
      </c>
      <c r="C13" s="107" t="s">
        <v>120</v>
      </c>
      <c r="D13" s="9" t="s">
        <v>115</v>
      </c>
      <c r="E13" s="49" t="s">
        <v>121</v>
      </c>
      <c r="F13" s="108">
        <v>21536</v>
      </c>
      <c r="G13" s="73">
        <v>21536</v>
      </c>
      <c r="H13" s="73">
        <v>21536</v>
      </c>
      <c r="I13" s="73">
        <v>0</v>
      </c>
      <c r="J13" s="73">
        <v>0</v>
      </c>
      <c r="K13" s="73">
        <v>0</v>
      </c>
      <c r="L13" s="111">
        <v>0</v>
      </c>
      <c r="M13" s="112">
        <v>0</v>
      </c>
      <c r="N13" s="73">
        <v>0</v>
      </c>
      <c r="O13" s="112">
        <v>0</v>
      </c>
      <c r="P13" s="112">
        <v>0</v>
      </c>
      <c r="Q13" s="112">
        <v>0</v>
      </c>
      <c r="R13" s="112">
        <v>0</v>
      </c>
      <c r="S13" s="112">
        <v>0</v>
      </c>
      <c r="T13" s="112">
        <v>0</v>
      </c>
      <c r="U13" s="112">
        <v>0</v>
      </c>
      <c r="V13" s="112">
        <v>0</v>
      </c>
      <c r="W13" s="112">
        <v>0</v>
      </c>
      <c r="X13" s="112">
        <v>0</v>
      </c>
      <c r="Y13" s="112">
        <v>0</v>
      </c>
    </row>
    <row r="14" spans="1:25" ht="20.25" customHeight="1">
      <c r="A14" s="107" t="s">
        <v>122</v>
      </c>
      <c r="B14" s="107" t="s">
        <v>123</v>
      </c>
      <c r="C14" s="107" t="s">
        <v>114</v>
      </c>
      <c r="D14" s="9" t="s">
        <v>115</v>
      </c>
      <c r="E14" s="49" t="s">
        <v>124</v>
      </c>
      <c r="F14" s="108">
        <v>20190</v>
      </c>
      <c r="G14" s="73">
        <v>20190</v>
      </c>
      <c r="H14" s="73">
        <v>20190</v>
      </c>
      <c r="I14" s="73">
        <v>0</v>
      </c>
      <c r="J14" s="73">
        <v>0</v>
      </c>
      <c r="K14" s="73">
        <v>0</v>
      </c>
      <c r="L14" s="111">
        <v>0</v>
      </c>
      <c r="M14" s="112">
        <v>0</v>
      </c>
      <c r="N14" s="73">
        <v>0</v>
      </c>
      <c r="O14" s="112">
        <v>0</v>
      </c>
      <c r="P14" s="112">
        <v>0</v>
      </c>
      <c r="Q14" s="112">
        <v>0</v>
      </c>
      <c r="R14" s="112">
        <v>0</v>
      </c>
      <c r="S14" s="112">
        <v>0</v>
      </c>
      <c r="T14" s="112">
        <v>0</v>
      </c>
      <c r="U14" s="112">
        <v>0</v>
      </c>
      <c r="V14" s="112">
        <v>0</v>
      </c>
      <c r="W14" s="112">
        <v>0</v>
      </c>
      <c r="X14" s="112">
        <v>0</v>
      </c>
      <c r="Y14" s="112">
        <v>0</v>
      </c>
    </row>
    <row r="15" spans="1:25" ht="20.25" customHeight="1">
      <c r="A15" s="107" t="s">
        <v>125</v>
      </c>
      <c r="B15" s="107" t="s">
        <v>126</v>
      </c>
      <c r="C15" s="107" t="s">
        <v>114</v>
      </c>
      <c r="D15" s="9" t="s">
        <v>115</v>
      </c>
      <c r="E15" s="49" t="s">
        <v>127</v>
      </c>
      <c r="F15" s="108">
        <v>32304</v>
      </c>
      <c r="G15" s="73">
        <v>32304</v>
      </c>
      <c r="H15" s="73">
        <v>32304</v>
      </c>
      <c r="I15" s="73">
        <v>0</v>
      </c>
      <c r="J15" s="73">
        <v>0</v>
      </c>
      <c r="K15" s="73">
        <v>0</v>
      </c>
      <c r="L15" s="111">
        <v>0</v>
      </c>
      <c r="M15" s="112">
        <v>0</v>
      </c>
      <c r="N15" s="73">
        <v>0</v>
      </c>
      <c r="O15" s="112">
        <v>0</v>
      </c>
      <c r="P15" s="112">
        <v>0</v>
      </c>
      <c r="Q15" s="112">
        <v>0</v>
      </c>
      <c r="R15" s="112">
        <v>0</v>
      </c>
      <c r="S15" s="112">
        <v>0</v>
      </c>
      <c r="T15" s="112">
        <v>0</v>
      </c>
      <c r="U15" s="112">
        <v>0</v>
      </c>
      <c r="V15" s="112">
        <v>0</v>
      </c>
      <c r="W15" s="112">
        <v>0</v>
      </c>
      <c r="X15" s="112">
        <v>0</v>
      </c>
      <c r="Y15" s="112">
        <v>0</v>
      </c>
    </row>
    <row r="16" spans="1:25" ht="20.25" customHeight="1">
      <c r="A16" s="107"/>
      <c r="B16" s="107"/>
      <c r="C16" s="107"/>
      <c r="D16" s="9" t="s">
        <v>128</v>
      </c>
      <c r="E16" s="49" t="s">
        <v>129</v>
      </c>
      <c r="F16" s="108">
        <v>12887294</v>
      </c>
      <c r="G16" s="73">
        <v>12887294</v>
      </c>
      <c r="H16" s="73">
        <v>12887294</v>
      </c>
      <c r="I16" s="73">
        <v>0</v>
      </c>
      <c r="J16" s="73">
        <v>0</v>
      </c>
      <c r="K16" s="73">
        <v>0</v>
      </c>
      <c r="L16" s="111">
        <v>0</v>
      </c>
      <c r="M16" s="112">
        <v>0</v>
      </c>
      <c r="N16" s="73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0</v>
      </c>
      <c r="U16" s="112">
        <v>0</v>
      </c>
      <c r="V16" s="112">
        <v>0</v>
      </c>
      <c r="W16" s="112">
        <v>0</v>
      </c>
      <c r="X16" s="112">
        <v>0</v>
      </c>
      <c r="Y16" s="112">
        <v>0</v>
      </c>
    </row>
    <row r="17" spans="1:25" ht="20.25" customHeight="1">
      <c r="A17" s="107" t="s">
        <v>113</v>
      </c>
      <c r="B17" s="107" t="s">
        <v>130</v>
      </c>
      <c r="C17" s="107" t="s">
        <v>114</v>
      </c>
      <c r="D17" s="9" t="s">
        <v>115</v>
      </c>
      <c r="E17" s="49" t="s">
        <v>131</v>
      </c>
      <c r="F17" s="108">
        <v>4220152</v>
      </c>
      <c r="G17" s="73">
        <v>4220152</v>
      </c>
      <c r="H17" s="73">
        <v>4220152</v>
      </c>
      <c r="I17" s="73">
        <v>0</v>
      </c>
      <c r="J17" s="73">
        <v>0</v>
      </c>
      <c r="K17" s="73">
        <v>0</v>
      </c>
      <c r="L17" s="111">
        <v>0</v>
      </c>
      <c r="M17" s="112">
        <v>0</v>
      </c>
      <c r="N17" s="73">
        <v>0</v>
      </c>
      <c r="O17" s="112">
        <v>0</v>
      </c>
      <c r="P17" s="112">
        <v>0</v>
      </c>
      <c r="Q17" s="112">
        <v>0</v>
      </c>
      <c r="R17" s="112">
        <v>0</v>
      </c>
      <c r="S17" s="112">
        <v>0</v>
      </c>
      <c r="T17" s="112">
        <v>0</v>
      </c>
      <c r="U17" s="112">
        <v>0</v>
      </c>
      <c r="V17" s="112">
        <v>0</v>
      </c>
      <c r="W17" s="112">
        <v>0</v>
      </c>
      <c r="X17" s="112">
        <v>0</v>
      </c>
      <c r="Y17" s="112">
        <v>0</v>
      </c>
    </row>
    <row r="18" spans="1:25" ht="20.25" customHeight="1">
      <c r="A18" s="107" t="s">
        <v>113</v>
      </c>
      <c r="B18" s="107" t="s">
        <v>130</v>
      </c>
      <c r="C18" s="107" t="s">
        <v>126</v>
      </c>
      <c r="D18" s="9" t="s">
        <v>115</v>
      </c>
      <c r="E18" s="49" t="s">
        <v>132</v>
      </c>
      <c r="F18" s="108">
        <v>1403021</v>
      </c>
      <c r="G18" s="73">
        <v>1403021</v>
      </c>
      <c r="H18" s="73">
        <v>1403021</v>
      </c>
      <c r="I18" s="73">
        <v>0</v>
      </c>
      <c r="J18" s="73">
        <v>0</v>
      </c>
      <c r="K18" s="73">
        <v>0</v>
      </c>
      <c r="L18" s="111">
        <v>0</v>
      </c>
      <c r="M18" s="112">
        <v>0</v>
      </c>
      <c r="N18" s="73">
        <v>0</v>
      </c>
      <c r="O18" s="112">
        <v>0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12">
        <v>0</v>
      </c>
      <c r="V18" s="112">
        <v>0</v>
      </c>
      <c r="W18" s="112">
        <v>0</v>
      </c>
      <c r="X18" s="112">
        <v>0</v>
      </c>
      <c r="Y18" s="112">
        <v>0</v>
      </c>
    </row>
    <row r="19" spans="1:25" ht="20.25" customHeight="1">
      <c r="A19" s="107" t="s">
        <v>113</v>
      </c>
      <c r="B19" s="107" t="s">
        <v>130</v>
      </c>
      <c r="C19" s="107" t="s">
        <v>133</v>
      </c>
      <c r="D19" s="9" t="s">
        <v>115</v>
      </c>
      <c r="E19" s="49" t="s">
        <v>134</v>
      </c>
      <c r="F19" s="108">
        <v>5095836</v>
      </c>
      <c r="G19" s="73">
        <v>5095836</v>
      </c>
      <c r="H19" s="73">
        <v>5095836</v>
      </c>
      <c r="I19" s="73">
        <v>0</v>
      </c>
      <c r="J19" s="73">
        <v>0</v>
      </c>
      <c r="K19" s="73">
        <v>0</v>
      </c>
      <c r="L19" s="111">
        <v>0</v>
      </c>
      <c r="M19" s="112">
        <v>0</v>
      </c>
      <c r="N19" s="73">
        <v>0</v>
      </c>
      <c r="O19" s="112">
        <v>0</v>
      </c>
      <c r="P19" s="112">
        <v>0</v>
      </c>
      <c r="Q19" s="112">
        <v>0</v>
      </c>
      <c r="R19" s="112">
        <v>0</v>
      </c>
      <c r="S19" s="112">
        <v>0</v>
      </c>
      <c r="T19" s="112">
        <v>0</v>
      </c>
      <c r="U19" s="112">
        <v>0</v>
      </c>
      <c r="V19" s="112">
        <v>0</v>
      </c>
      <c r="W19" s="112">
        <v>0</v>
      </c>
      <c r="X19" s="112">
        <v>0</v>
      </c>
      <c r="Y19" s="112">
        <v>0</v>
      </c>
    </row>
    <row r="20" spans="1:25" ht="20.25" customHeight="1">
      <c r="A20" s="107" t="s">
        <v>117</v>
      </c>
      <c r="B20" s="107" t="s">
        <v>118</v>
      </c>
      <c r="C20" s="107" t="s">
        <v>114</v>
      </c>
      <c r="D20" s="9" t="s">
        <v>115</v>
      </c>
      <c r="E20" s="49" t="s">
        <v>135</v>
      </c>
      <c r="F20" s="108">
        <v>331180</v>
      </c>
      <c r="G20" s="73">
        <v>331180</v>
      </c>
      <c r="H20" s="73">
        <v>331180</v>
      </c>
      <c r="I20" s="73">
        <v>0</v>
      </c>
      <c r="J20" s="73">
        <v>0</v>
      </c>
      <c r="K20" s="73">
        <v>0</v>
      </c>
      <c r="L20" s="111">
        <v>0</v>
      </c>
      <c r="M20" s="112">
        <v>0</v>
      </c>
      <c r="N20" s="73">
        <v>0</v>
      </c>
      <c r="O20" s="112">
        <v>0</v>
      </c>
      <c r="P20" s="112">
        <v>0</v>
      </c>
      <c r="Q20" s="112">
        <v>0</v>
      </c>
      <c r="R20" s="112">
        <v>0</v>
      </c>
      <c r="S20" s="112">
        <v>0</v>
      </c>
      <c r="T20" s="112">
        <v>0</v>
      </c>
      <c r="U20" s="112">
        <v>0</v>
      </c>
      <c r="V20" s="112">
        <v>0</v>
      </c>
      <c r="W20" s="112">
        <v>0</v>
      </c>
      <c r="X20" s="112">
        <v>0</v>
      </c>
      <c r="Y20" s="112">
        <v>0</v>
      </c>
    </row>
    <row r="21" spans="1:25" ht="20.25" customHeight="1">
      <c r="A21" s="107" t="s">
        <v>117</v>
      </c>
      <c r="B21" s="107" t="s">
        <v>118</v>
      </c>
      <c r="C21" s="107" t="s">
        <v>118</v>
      </c>
      <c r="D21" s="9" t="s">
        <v>115</v>
      </c>
      <c r="E21" s="49" t="s">
        <v>119</v>
      </c>
      <c r="F21" s="108">
        <v>445052</v>
      </c>
      <c r="G21" s="73">
        <v>445052</v>
      </c>
      <c r="H21" s="73">
        <v>445052</v>
      </c>
      <c r="I21" s="73">
        <v>0</v>
      </c>
      <c r="J21" s="73">
        <v>0</v>
      </c>
      <c r="K21" s="73">
        <v>0</v>
      </c>
      <c r="L21" s="111">
        <v>0</v>
      </c>
      <c r="M21" s="112">
        <v>0</v>
      </c>
      <c r="N21" s="73">
        <v>0</v>
      </c>
      <c r="O21" s="112">
        <v>0</v>
      </c>
      <c r="P21" s="112">
        <v>0</v>
      </c>
      <c r="Q21" s="112">
        <v>0</v>
      </c>
      <c r="R21" s="112">
        <v>0</v>
      </c>
      <c r="S21" s="112">
        <v>0</v>
      </c>
      <c r="T21" s="112">
        <v>0</v>
      </c>
      <c r="U21" s="112">
        <v>0</v>
      </c>
      <c r="V21" s="112">
        <v>0</v>
      </c>
      <c r="W21" s="112">
        <v>0</v>
      </c>
      <c r="X21" s="112">
        <v>0</v>
      </c>
      <c r="Y21" s="112">
        <v>0</v>
      </c>
    </row>
    <row r="22" spans="1:25" ht="20.25" customHeight="1">
      <c r="A22" s="107" t="s">
        <v>117</v>
      </c>
      <c r="B22" s="107" t="s">
        <v>118</v>
      </c>
      <c r="C22" s="107" t="s">
        <v>120</v>
      </c>
      <c r="D22" s="9" t="s">
        <v>115</v>
      </c>
      <c r="E22" s="49" t="s">
        <v>121</v>
      </c>
      <c r="F22" s="108">
        <v>222526</v>
      </c>
      <c r="G22" s="73">
        <v>222526</v>
      </c>
      <c r="H22" s="73">
        <v>222526</v>
      </c>
      <c r="I22" s="73">
        <v>0</v>
      </c>
      <c r="J22" s="73">
        <v>0</v>
      </c>
      <c r="K22" s="73">
        <v>0</v>
      </c>
      <c r="L22" s="111">
        <v>0</v>
      </c>
      <c r="M22" s="112">
        <v>0</v>
      </c>
      <c r="N22" s="73">
        <v>0</v>
      </c>
      <c r="O22" s="112">
        <v>0</v>
      </c>
      <c r="P22" s="112">
        <v>0</v>
      </c>
      <c r="Q22" s="112">
        <v>0</v>
      </c>
      <c r="R22" s="112">
        <v>0</v>
      </c>
      <c r="S22" s="112">
        <v>0</v>
      </c>
      <c r="T22" s="112">
        <v>0</v>
      </c>
      <c r="U22" s="112">
        <v>0</v>
      </c>
      <c r="V22" s="112">
        <v>0</v>
      </c>
      <c r="W22" s="112">
        <v>0</v>
      </c>
      <c r="X22" s="112">
        <v>0</v>
      </c>
      <c r="Y22" s="112">
        <v>0</v>
      </c>
    </row>
    <row r="23" spans="1:25" ht="20.25" customHeight="1">
      <c r="A23" s="107" t="s">
        <v>117</v>
      </c>
      <c r="B23" s="107" t="s">
        <v>118</v>
      </c>
      <c r="C23" s="107" t="s">
        <v>133</v>
      </c>
      <c r="D23" s="9" t="s">
        <v>115</v>
      </c>
      <c r="E23" s="49" t="s">
        <v>136</v>
      </c>
      <c r="F23" s="108">
        <v>627120</v>
      </c>
      <c r="G23" s="73">
        <v>627120</v>
      </c>
      <c r="H23" s="73">
        <v>627120</v>
      </c>
      <c r="I23" s="73">
        <v>0</v>
      </c>
      <c r="J23" s="73">
        <v>0</v>
      </c>
      <c r="K23" s="73">
        <v>0</v>
      </c>
      <c r="L23" s="111">
        <v>0</v>
      </c>
      <c r="M23" s="112">
        <v>0</v>
      </c>
      <c r="N23" s="73">
        <v>0</v>
      </c>
      <c r="O23" s="112">
        <v>0</v>
      </c>
      <c r="P23" s="112">
        <v>0</v>
      </c>
      <c r="Q23" s="112">
        <v>0</v>
      </c>
      <c r="R23" s="112">
        <v>0</v>
      </c>
      <c r="S23" s="112">
        <v>0</v>
      </c>
      <c r="T23" s="112">
        <v>0</v>
      </c>
      <c r="U23" s="112">
        <v>0</v>
      </c>
      <c r="V23" s="112">
        <v>0</v>
      </c>
      <c r="W23" s="112">
        <v>0</v>
      </c>
      <c r="X23" s="112">
        <v>0</v>
      </c>
      <c r="Y23" s="112">
        <v>0</v>
      </c>
    </row>
    <row r="24" spans="1:25" ht="20.25" customHeight="1">
      <c r="A24" s="107" t="s">
        <v>122</v>
      </c>
      <c r="B24" s="107" t="s">
        <v>123</v>
      </c>
      <c r="C24" s="107" t="s">
        <v>114</v>
      </c>
      <c r="D24" s="9" t="s">
        <v>115</v>
      </c>
      <c r="E24" s="49" t="s">
        <v>124</v>
      </c>
      <c r="F24" s="108">
        <v>208618</v>
      </c>
      <c r="G24" s="73">
        <v>208618</v>
      </c>
      <c r="H24" s="73">
        <v>208618</v>
      </c>
      <c r="I24" s="73">
        <v>0</v>
      </c>
      <c r="J24" s="73">
        <v>0</v>
      </c>
      <c r="K24" s="73">
        <v>0</v>
      </c>
      <c r="L24" s="111">
        <v>0</v>
      </c>
      <c r="M24" s="112">
        <v>0</v>
      </c>
      <c r="N24" s="73">
        <v>0</v>
      </c>
      <c r="O24" s="112">
        <v>0</v>
      </c>
      <c r="P24" s="112">
        <v>0</v>
      </c>
      <c r="Q24" s="112">
        <v>0</v>
      </c>
      <c r="R24" s="112">
        <v>0</v>
      </c>
      <c r="S24" s="112">
        <v>0</v>
      </c>
      <c r="T24" s="112">
        <v>0</v>
      </c>
      <c r="U24" s="112">
        <v>0</v>
      </c>
      <c r="V24" s="112">
        <v>0</v>
      </c>
      <c r="W24" s="112">
        <v>0</v>
      </c>
      <c r="X24" s="112">
        <v>0</v>
      </c>
      <c r="Y24" s="112">
        <v>0</v>
      </c>
    </row>
    <row r="25" spans="1:25" ht="20.25" customHeight="1">
      <c r="A25" s="107" t="s">
        <v>125</v>
      </c>
      <c r="B25" s="107" t="s">
        <v>126</v>
      </c>
      <c r="C25" s="107" t="s">
        <v>114</v>
      </c>
      <c r="D25" s="9" t="s">
        <v>115</v>
      </c>
      <c r="E25" s="49" t="s">
        <v>127</v>
      </c>
      <c r="F25" s="108">
        <v>333789</v>
      </c>
      <c r="G25" s="73">
        <v>333789</v>
      </c>
      <c r="H25" s="73">
        <v>333789</v>
      </c>
      <c r="I25" s="73">
        <v>0</v>
      </c>
      <c r="J25" s="73">
        <v>0</v>
      </c>
      <c r="K25" s="73">
        <v>0</v>
      </c>
      <c r="L25" s="111">
        <v>0</v>
      </c>
      <c r="M25" s="112">
        <v>0</v>
      </c>
      <c r="N25" s="73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112">
        <v>0</v>
      </c>
      <c r="U25" s="112">
        <v>0</v>
      </c>
      <c r="V25" s="112">
        <v>0</v>
      </c>
      <c r="W25" s="112">
        <v>0</v>
      </c>
      <c r="X25" s="112">
        <v>0</v>
      </c>
      <c r="Y25" s="112">
        <v>0</v>
      </c>
    </row>
    <row r="26" spans="1:25" ht="20.25" customHeight="1">
      <c r="A26" s="107"/>
      <c r="B26" s="107"/>
      <c r="C26" s="107"/>
      <c r="D26" s="9" t="s">
        <v>137</v>
      </c>
      <c r="E26" s="49" t="s">
        <v>138</v>
      </c>
      <c r="F26" s="108">
        <v>677337</v>
      </c>
      <c r="G26" s="73">
        <v>677337</v>
      </c>
      <c r="H26" s="73">
        <v>677337</v>
      </c>
      <c r="I26" s="73">
        <v>0</v>
      </c>
      <c r="J26" s="73">
        <v>0</v>
      </c>
      <c r="K26" s="73">
        <v>0</v>
      </c>
      <c r="L26" s="111">
        <v>0</v>
      </c>
      <c r="M26" s="112">
        <v>0</v>
      </c>
      <c r="N26" s="73">
        <v>0</v>
      </c>
      <c r="O26" s="112">
        <v>0</v>
      </c>
      <c r="P26" s="112">
        <v>0</v>
      </c>
      <c r="Q26" s="112">
        <v>0</v>
      </c>
      <c r="R26" s="112">
        <v>0</v>
      </c>
      <c r="S26" s="112">
        <v>0</v>
      </c>
      <c r="T26" s="112">
        <v>0</v>
      </c>
      <c r="U26" s="112">
        <v>0</v>
      </c>
      <c r="V26" s="112">
        <v>0</v>
      </c>
      <c r="W26" s="112">
        <v>0</v>
      </c>
      <c r="X26" s="112">
        <v>0</v>
      </c>
      <c r="Y26" s="112">
        <v>0</v>
      </c>
    </row>
    <row r="27" spans="1:25" ht="20.25" customHeight="1">
      <c r="A27" s="107" t="s">
        <v>113</v>
      </c>
      <c r="B27" s="107" t="s">
        <v>139</v>
      </c>
      <c r="C27" s="107" t="s">
        <v>114</v>
      </c>
      <c r="D27" s="9" t="s">
        <v>115</v>
      </c>
      <c r="E27" s="49" t="s">
        <v>140</v>
      </c>
      <c r="F27" s="108">
        <v>516143</v>
      </c>
      <c r="G27" s="73">
        <v>516143</v>
      </c>
      <c r="H27" s="73">
        <v>516143</v>
      </c>
      <c r="I27" s="73">
        <v>0</v>
      </c>
      <c r="J27" s="73">
        <v>0</v>
      </c>
      <c r="K27" s="73">
        <v>0</v>
      </c>
      <c r="L27" s="111">
        <v>0</v>
      </c>
      <c r="M27" s="112">
        <v>0</v>
      </c>
      <c r="N27" s="73">
        <v>0</v>
      </c>
      <c r="O27" s="112">
        <v>0</v>
      </c>
      <c r="P27" s="112">
        <v>0</v>
      </c>
      <c r="Q27" s="112">
        <v>0</v>
      </c>
      <c r="R27" s="112">
        <v>0</v>
      </c>
      <c r="S27" s="112">
        <v>0</v>
      </c>
      <c r="T27" s="112">
        <v>0</v>
      </c>
      <c r="U27" s="112">
        <v>0</v>
      </c>
      <c r="V27" s="112">
        <v>0</v>
      </c>
      <c r="W27" s="112">
        <v>0</v>
      </c>
      <c r="X27" s="112">
        <v>0</v>
      </c>
      <c r="Y27" s="112">
        <v>0</v>
      </c>
    </row>
    <row r="28" spans="1:25" ht="20.25" customHeight="1">
      <c r="A28" s="107" t="s">
        <v>117</v>
      </c>
      <c r="B28" s="107" t="s">
        <v>118</v>
      </c>
      <c r="C28" s="107" t="s">
        <v>118</v>
      </c>
      <c r="D28" s="9" t="s">
        <v>115</v>
      </c>
      <c r="E28" s="49" t="s">
        <v>119</v>
      </c>
      <c r="F28" s="108">
        <v>59290</v>
      </c>
      <c r="G28" s="73">
        <v>59290</v>
      </c>
      <c r="H28" s="73">
        <v>59290</v>
      </c>
      <c r="I28" s="73">
        <v>0</v>
      </c>
      <c r="J28" s="73">
        <v>0</v>
      </c>
      <c r="K28" s="73">
        <v>0</v>
      </c>
      <c r="L28" s="111">
        <v>0</v>
      </c>
      <c r="M28" s="112">
        <v>0</v>
      </c>
      <c r="N28" s="73">
        <v>0</v>
      </c>
      <c r="O28" s="112">
        <v>0</v>
      </c>
      <c r="P28" s="112">
        <v>0</v>
      </c>
      <c r="Q28" s="112">
        <v>0</v>
      </c>
      <c r="R28" s="112">
        <v>0</v>
      </c>
      <c r="S28" s="112">
        <v>0</v>
      </c>
      <c r="T28" s="112">
        <v>0</v>
      </c>
      <c r="U28" s="112">
        <v>0</v>
      </c>
      <c r="V28" s="112">
        <v>0</v>
      </c>
      <c r="W28" s="112">
        <v>0</v>
      </c>
      <c r="X28" s="112">
        <v>0</v>
      </c>
      <c r="Y28" s="112">
        <v>0</v>
      </c>
    </row>
    <row r="29" spans="1:25" ht="20.25" customHeight="1">
      <c r="A29" s="107" t="s">
        <v>117</v>
      </c>
      <c r="B29" s="107" t="s">
        <v>118</v>
      </c>
      <c r="C29" s="107" t="s">
        <v>120</v>
      </c>
      <c r="D29" s="9" t="s">
        <v>115</v>
      </c>
      <c r="E29" s="49" t="s">
        <v>121</v>
      </c>
      <c r="F29" s="108">
        <v>29645</v>
      </c>
      <c r="G29" s="73">
        <v>29645</v>
      </c>
      <c r="H29" s="73">
        <v>29645</v>
      </c>
      <c r="I29" s="73">
        <v>0</v>
      </c>
      <c r="J29" s="73">
        <v>0</v>
      </c>
      <c r="K29" s="73">
        <v>0</v>
      </c>
      <c r="L29" s="111">
        <v>0</v>
      </c>
      <c r="M29" s="112">
        <v>0</v>
      </c>
      <c r="N29" s="73">
        <v>0</v>
      </c>
      <c r="O29" s="112">
        <v>0</v>
      </c>
      <c r="P29" s="112">
        <v>0</v>
      </c>
      <c r="Q29" s="112">
        <v>0</v>
      </c>
      <c r="R29" s="112">
        <v>0</v>
      </c>
      <c r="S29" s="112">
        <v>0</v>
      </c>
      <c r="T29" s="112">
        <v>0</v>
      </c>
      <c r="U29" s="112">
        <v>0</v>
      </c>
      <c r="V29" s="112">
        <v>0</v>
      </c>
      <c r="W29" s="112">
        <v>0</v>
      </c>
      <c r="X29" s="112">
        <v>0</v>
      </c>
      <c r="Y29" s="112">
        <v>0</v>
      </c>
    </row>
    <row r="30" spans="1:25" ht="20.25" customHeight="1">
      <c r="A30" s="107" t="s">
        <v>122</v>
      </c>
      <c r="B30" s="107" t="s">
        <v>123</v>
      </c>
      <c r="C30" s="107" t="s">
        <v>114</v>
      </c>
      <c r="D30" s="9" t="s">
        <v>115</v>
      </c>
      <c r="E30" s="49" t="s">
        <v>124</v>
      </c>
      <c r="F30" s="108">
        <v>27792</v>
      </c>
      <c r="G30" s="73">
        <v>27792</v>
      </c>
      <c r="H30" s="73">
        <v>27792</v>
      </c>
      <c r="I30" s="73">
        <v>0</v>
      </c>
      <c r="J30" s="73">
        <v>0</v>
      </c>
      <c r="K30" s="73">
        <v>0</v>
      </c>
      <c r="L30" s="111">
        <v>0</v>
      </c>
      <c r="M30" s="112">
        <v>0</v>
      </c>
      <c r="N30" s="73">
        <v>0</v>
      </c>
      <c r="O30" s="112">
        <v>0</v>
      </c>
      <c r="P30" s="112">
        <v>0</v>
      </c>
      <c r="Q30" s="112">
        <v>0</v>
      </c>
      <c r="R30" s="112">
        <v>0</v>
      </c>
      <c r="S30" s="112">
        <v>0</v>
      </c>
      <c r="T30" s="112">
        <v>0</v>
      </c>
      <c r="U30" s="112">
        <v>0</v>
      </c>
      <c r="V30" s="112">
        <v>0</v>
      </c>
      <c r="W30" s="112">
        <v>0</v>
      </c>
      <c r="X30" s="112">
        <v>0</v>
      </c>
      <c r="Y30" s="112">
        <v>0</v>
      </c>
    </row>
    <row r="31" spans="1:25" ht="20.25" customHeight="1">
      <c r="A31" s="107" t="s">
        <v>125</v>
      </c>
      <c r="B31" s="107" t="s">
        <v>126</v>
      </c>
      <c r="C31" s="107" t="s">
        <v>114</v>
      </c>
      <c r="D31" s="9" t="s">
        <v>115</v>
      </c>
      <c r="E31" s="49" t="s">
        <v>127</v>
      </c>
      <c r="F31" s="108">
        <v>44467</v>
      </c>
      <c r="G31" s="73">
        <v>44467</v>
      </c>
      <c r="H31" s="73">
        <v>44467</v>
      </c>
      <c r="I31" s="73">
        <v>0</v>
      </c>
      <c r="J31" s="73">
        <v>0</v>
      </c>
      <c r="K31" s="73">
        <v>0</v>
      </c>
      <c r="L31" s="111">
        <v>0</v>
      </c>
      <c r="M31" s="112">
        <v>0</v>
      </c>
      <c r="N31" s="73">
        <v>0</v>
      </c>
      <c r="O31" s="112">
        <v>0</v>
      </c>
      <c r="P31" s="112">
        <v>0</v>
      </c>
      <c r="Q31" s="112">
        <v>0</v>
      </c>
      <c r="R31" s="112">
        <v>0</v>
      </c>
      <c r="S31" s="112">
        <v>0</v>
      </c>
      <c r="T31" s="112">
        <v>0</v>
      </c>
      <c r="U31" s="112">
        <v>0</v>
      </c>
      <c r="V31" s="112">
        <v>0</v>
      </c>
      <c r="W31" s="112">
        <v>0</v>
      </c>
      <c r="X31" s="112">
        <v>0</v>
      </c>
      <c r="Y31" s="112">
        <v>0</v>
      </c>
    </row>
    <row r="32" spans="1:25" ht="20.25" customHeight="1">
      <c r="A32" s="107"/>
      <c r="B32" s="107"/>
      <c r="C32" s="107"/>
      <c r="D32" s="9" t="s">
        <v>141</v>
      </c>
      <c r="E32" s="49" t="s">
        <v>142</v>
      </c>
      <c r="F32" s="108">
        <v>1139788</v>
      </c>
      <c r="G32" s="73">
        <v>1139788</v>
      </c>
      <c r="H32" s="73">
        <v>1139788</v>
      </c>
      <c r="I32" s="73">
        <v>0</v>
      </c>
      <c r="J32" s="73">
        <v>0</v>
      </c>
      <c r="K32" s="73">
        <v>0</v>
      </c>
      <c r="L32" s="111">
        <v>0</v>
      </c>
      <c r="M32" s="112">
        <v>0</v>
      </c>
      <c r="N32" s="73">
        <v>0</v>
      </c>
      <c r="O32" s="112">
        <v>0</v>
      </c>
      <c r="P32" s="112">
        <v>0</v>
      </c>
      <c r="Q32" s="112">
        <v>0</v>
      </c>
      <c r="R32" s="112">
        <v>0</v>
      </c>
      <c r="S32" s="112">
        <v>0</v>
      </c>
      <c r="T32" s="112">
        <v>0</v>
      </c>
      <c r="U32" s="112">
        <v>0</v>
      </c>
      <c r="V32" s="112">
        <v>0</v>
      </c>
      <c r="W32" s="112">
        <v>0</v>
      </c>
      <c r="X32" s="112">
        <v>0</v>
      </c>
      <c r="Y32" s="112">
        <v>0</v>
      </c>
    </row>
    <row r="33" spans="1:25" ht="20.25" customHeight="1">
      <c r="A33" s="107" t="s">
        <v>117</v>
      </c>
      <c r="B33" s="107" t="s">
        <v>118</v>
      </c>
      <c r="C33" s="107" t="s">
        <v>126</v>
      </c>
      <c r="D33" s="9" t="s">
        <v>115</v>
      </c>
      <c r="E33" s="49" t="s">
        <v>143</v>
      </c>
      <c r="F33" s="108">
        <v>27660</v>
      </c>
      <c r="G33" s="73">
        <v>27660</v>
      </c>
      <c r="H33" s="73">
        <v>27660</v>
      </c>
      <c r="I33" s="73">
        <v>0</v>
      </c>
      <c r="J33" s="73">
        <v>0</v>
      </c>
      <c r="K33" s="73">
        <v>0</v>
      </c>
      <c r="L33" s="111">
        <v>0</v>
      </c>
      <c r="M33" s="112">
        <v>0</v>
      </c>
      <c r="N33" s="73">
        <v>0</v>
      </c>
      <c r="O33" s="112">
        <v>0</v>
      </c>
      <c r="P33" s="112">
        <v>0</v>
      </c>
      <c r="Q33" s="112">
        <v>0</v>
      </c>
      <c r="R33" s="112">
        <v>0</v>
      </c>
      <c r="S33" s="112">
        <v>0</v>
      </c>
      <c r="T33" s="112">
        <v>0</v>
      </c>
      <c r="U33" s="112">
        <v>0</v>
      </c>
      <c r="V33" s="112">
        <v>0</v>
      </c>
      <c r="W33" s="112">
        <v>0</v>
      </c>
      <c r="X33" s="112">
        <v>0</v>
      </c>
      <c r="Y33" s="112">
        <v>0</v>
      </c>
    </row>
    <row r="34" spans="1:25" ht="20.25" customHeight="1">
      <c r="A34" s="107" t="s">
        <v>117</v>
      </c>
      <c r="B34" s="107" t="s">
        <v>118</v>
      </c>
      <c r="C34" s="107" t="s">
        <v>118</v>
      </c>
      <c r="D34" s="9" t="s">
        <v>115</v>
      </c>
      <c r="E34" s="49" t="s">
        <v>119</v>
      </c>
      <c r="F34" s="108">
        <v>94992</v>
      </c>
      <c r="G34" s="73">
        <v>94992</v>
      </c>
      <c r="H34" s="73">
        <v>94992</v>
      </c>
      <c r="I34" s="73">
        <v>0</v>
      </c>
      <c r="J34" s="73">
        <v>0</v>
      </c>
      <c r="K34" s="73">
        <v>0</v>
      </c>
      <c r="L34" s="111">
        <v>0</v>
      </c>
      <c r="M34" s="112">
        <v>0</v>
      </c>
      <c r="N34" s="73">
        <v>0</v>
      </c>
      <c r="O34" s="112">
        <v>0</v>
      </c>
      <c r="P34" s="112">
        <v>0</v>
      </c>
      <c r="Q34" s="112">
        <v>0</v>
      </c>
      <c r="R34" s="112">
        <v>0</v>
      </c>
      <c r="S34" s="112">
        <v>0</v>
      </c>
      <c r="T34" s="112">
        <v>0</v>
      </c>
      <c r="U34" s="112">
        <v>0</v>
      </c>
      <c r="V34" s="112">
        <v>0</v>
      </c>
      <c r="W34" s="112">
        <v>0</v>
      </c>
      <c r="X34" s="112">
        <v>0</v>
      </c>
      <c r="Y34" s="112">
        <v>0</v>
      </c>
    </row>
    <row r="35" spans="1:25" ht="20.25" customHeight="1">
      <c r="A35" s="107" t="s">
        <v>117</v>
      </c>
      <c r="B35" s="107" t="s">
        <v>118</v>
      </c>
      <c r="C35" s="107" t="s">
        <v>120</v>
      </c>
      <c r="D35" s="9" t="s">
        <v>115</v>
      </c>
      <c r="E35" s="49" t="s">
        <v>121</v>
      </c>
      <c r="F35" s="108">
        <v>47496</v>
      </c>
      <c r="G35" s="73">
        <v>47496</v>
      </c>
      <c r="H35" s="73">
        <v>47496</v>
      </c>
      <c r="I35" s="73">
        <v>0</v>
      </c>
      <c r="J35" s="73">
        <v>0</v>
      </c>
      <c r="K35" s="73">
        <v>0</v>
      </c>
      <c r="L35" s="111">
        <v>0</v>
      </c>
      <c r="M35" s="112">
        <v>0</v>
      </c>
      <c r="N35" s="73">
        <v>0</v>
      </c>
      <c r="O35" s="112">
        <v>0</v>
      </c>
      <c r="P35" s="112">
        <v>0</v>
      </c>
      <c r="Q35" s="112">
        <v>0</v>
      </c>
      <c r="R35" s="112">
        <v>0</v>
      </c>
      <c r="S35" s="112">
        <v>0</v>
      </c>
      <c r="T35" s="112">
        <v>0</v>
      </c>
      <c r="U35" s="112">
        <v>0</v>
      </c>
      <c r="V35" s="112">
        <v>0</v>
      </c>
      <c r="W35" s="112">
        <v>0</v>
      </c>
      <c r="X35" s="112">
        <v>0</v>
      </c>
      <c r="Y35" s="112">
        <v>0</v>
      </c>
    </row>
    <row r="36" spans="1:25" ht="20.25" customHeight="1">
      <c r="A36" s="107" t="s">
        <v>122</v>
      </c>
      <c r="B36" s="107" t="s">
        <v>144</v>
      </c>
      <c r="C36" s="107" t="s">
        <v>133</v>
      </c>
      <c r="D36" s="9" t="s">
        <v>115</v>
      </c>
      <c r="E36" s="49" t="s">
        <v>145</v>
      </c>
      <c r="F36" s="108">
        <v>853220</v>
      </c>
      <c r="G36" s="73">
        <v>853220</v>
      </c>
      <c r="H36" s="73">
        <v>853220</v>
      </c>
      <c r="I36" s="73">
        <v>0</v>
      </c>
      <c r="J36" s="73">
        <v>0</v>
      </c>
      <c r="K36" s="73">
        <v>0</v>
      </c>
      <c r="L36" s="111">
        <v>0</v>
      </c>
      <c r="M36" s="112">
        <v>0</v>
      </c>
      <c r="N36" s="73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</row>
    <row r="37" spans="1:25" ht="20.25" customHeight="1">
      <c r="A37" s="107" t="s">
        <v>122</v>
      </c>
      <c r="B37" s="107" t="s">
        <v>123</v>
      </c>
      <c r="C37" s="107" t="s">
        <v>126</v>
      </c>
      <c r="D37" s="9" t="s">
        <v>115</v>
      </c>
      <c r="E37" s="49" t="s">
        <v>146</v>
      </c>
      <c r="F37" s="108">
        <v>45176</v>
      </c>
      <c r="G37" s="73">
        <v>45176</v>
      </c>
      <c r="H37" s="73">
        <v>45176</v>
      </c>
      <c r="I37" s="73">
        <v>0</v>
      </c>
      <c r="J37" s="73">
        <v>0</v>
      </c>
      <c r="K37" s="73">
        <v>0</v>
      </c>
      <c r="L37" s="111">
        <v>0</v>
      </c>
      <c r="M37" s="112">
        <v>0</v>
      </c>
      <c r="N37" s="73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</row>
    <row r="38" spans="1:25" ht="20.25" customHeight="1">
      <c r="A38" s="107" t="s">
        <v>125</v>
      </c>
      <c r="B38" s="107" t="s">
        <v>126</v>
      </c>
      <c r="C38" s="107" t="s">
        <v>114</v>
      </c>
      <c r="D38" s="9" t="s">
        <v>115</v>
      </c>
      <c r="E38" s="49" t="s">
        <v>127</v>
      </c>
      <c r="F38" s="108">
        <v>71244</v>
      </c>
      <c r="G38" s="73">
        <v>71244</v>
      </c>
      <c r="H38" s="73">
        <v>71244</v>
      </c>
      <c r="I38" s="73">
        <v>0</v>
      </c>
      <c r="J38" s="73">
        <v>0</v>
      </c>
      <c r="K38" s="73">
        <v>0</v>
      </c>
      <c r="L38" s="111">
        <v>0</v>
      </c>
      <c r="M38" s="112">
        <v>0</v>
      </c>
      <c r="N38" s="73">
        <v>0</v>
      </c>
      <c r="O38" s="112">
        <v>0</v>
      </c>
      <c r="P38" s="112">
        <v>0</v>
      </c>
      <c r="Q38" s="112">
        <v>0</v>
      </c>
      <c r="R38" s="112">
        <v>0</v>
      </c>
      <c r="S38" s="112">
        <v>0</v>
      </c>
      <c r="T38" s="112">
        <v>0</v>
      </c>
      <c r="U38" s="112">
        <v>0</v>
      </c>
      <c r="V38" s="112">
        <v>0</v>
      </c>
      <c r="W38" s="112">
        <v>0</v>
      </c>
      <c r="X38" s="112">
        <v>0</v>
      </c>
      <c r="Y38" s="112">
        <v>0</v>
      </c>
    </row>
    <row r="39" spans="1:25" ht="20.25" customHeight="1">
      <c r="A39" s="107"/>
      <c r="B39" s="107"/>
      <c r="C39" s="107"/>
      <c r="D39" s="9" t="s">
        <v>147</v>
      </c>
      <c r="E39" s="49" t="s">
        <v>148</v>
      </c>
      <c r="F39" s="108">
        <v>1137337</v>
      </c>
      <c r="G39" s="73">
        <v>1137337</v>
      </c>
      <c r="H39" s="73">
        <v>1137337</v>
      </c>
      <c r="I39" s="73">
        <v>0</v>
      </c>
      <c r="J39" s="73">
        <v>0</v>
      </c>
      <c r="K39" s="73">
        <v>0</v>
      </c>
      <c r="L39" s="111">
        <v>0</v>
      </c>
      <c r="M39" s="112">
        <v>0</v>
      </c>
      <c r="N39" s="73">
        <v>0</v>
      </c>
      <c r="O39" s="112">
        <v>0</v>
      </c>
      <c r="P39" s="112">
        <v>0</v>
      </c>
      <c r="Q39" s="112">
        <v>0</v>
      </c>
      <c r="R39" s="112">
        <v>0</v>
      </c>
      <c r="S39" s="112">
        <v>0</v>
      </c>
      <c r="T39" s="112">
        <v>0</v>
      </c>
      <c r="U39" s="112">
        <v>0</v>
      </c>
      <c r="V39" s="112">
        <v>0</v>
      </c>
      <c r="W39" s="112">
        <v>0</v>
      </c>
      <c r="X39" s="112">
        <v>0</v>
      </c>
      <c r="Y39" s="112">
        <v>0</v>
      </c>
    </row>
    <row r="40" spans="1:25" ht="20.25" customHeight="1">
      <c r="A40" s="107" t="s">
        <v>113</v>
      </c>
      <c r="B40" s="107" t="s">
        <v>130</v>
      </c>
      <c r="C40" s="107" t="s">
        <v>126</v>
      </c>
      <c r="D40" s="9" t="s">
        <v>115</v>
      </c>
      <c r="E40" s="49" t="s">
        <v>132</v>
      </c>
      <c r="F40" s="108">
        <v>86362</v>
      </c>
      <c r="G40" s="73">
        <v>86362</v>
      </c>
      <c r="H40" s="73">
        <v>86362</v>
      </c>
      <c r="I40" s="73">
        <v>0</v>
      </c>
      <c r="J40" s="73">
        <v>0</v>
      </c>
      <c r="K40" s="73">
        <v>0</v>
      </c>
      <c r="L40" s="111">
        <v>0</v>
      </c>
      <c r="M40" s="112">
        <v>0</v>
      </c>
      <c r="N40" s="73">
        <v>0</v>
      </c>
      <c r="O40" s="112">
        <v>0</v>
      </c>
      <c r="P40" s="112">
        <v>0</v>
      </c>
      <c r="Q40" s="112">
        <v>0</v>
      </c>
      <c r="R40" s="112">
        <v>0</v>
      </c>
      <c r="S40" s="112">
        <v>0</v>
      </c>
      <c r="T40" s="112">
        <v>0</v>
      </c>
      <c r="U40" s="112">
        <v>0</v>
      </c>
      <c r="V40" s="112">
        <v>0</v>
      </c>
      <c r="W40" s="112">
        <v>0</v>
      </c>
      <c r="X40" s="112">
        <v>0</v>
      </c>
      <c r="Y40" s="112">
        <v>0</v>
      </c>
    </row>
    <row r="41" spans="1:25" ht="20.25" customHeight="1">
      <c r="A41" s="107" t="s">
        <v>113</v>
      </c>
      <c r="B41" s="107" t="s">
        <v>120</v>
      </c>
      <c r="C41" s="107" t="s">
        <v>114</v>
      </c>
      <c r="D41" s="9" t="s">
        <v>115</v>
      </c>
      <c r="E41" s="49" t="s">
        <v>149</v>
      </c>
      <c r="F41" s="108">
        <v>803514</v>
      </c>
      <c r="G41" s="73">
        <v>803514</v>
      </c>
      <c r="H41" s="73">
        <v>803514</v>
      </c>
      <c r="I41" s="73">
        <v>0</v>
      </c>
      <c r="J41" s="73">
        <v>0</v>
      </c>
      <c r="K41" s="73">
        <v>0</v>
      </c>
      <c r="L41" s="111">
        <v>0</v>
      </c>
      <c r="M41" s="112">
        <v>0</v>
      </c>
      <c r="N41" s="73">
        <v>0</v>
      </c>
      <c r="O41" s="112">
        <v>0</v>
      </c>
      <c r="P41" s="112">
        <v>0</v>
      </c>
      <c r="Q41" s="112">
        <v>0</v>
      </c>
      <c r="R41" s="112">
        <v>0</v>
      </c>
      <c r="S41" s="112">
        <v>0</v>
      </c>
      <c r="T41" s="112">
        <v>0</v>
      </c>
      <c r="U41" s="112">
        <v>0</v>
      </c>
      <c r="V41" s="112">
        <v>0</v>
      </c>
      <c r="W41" s="112">
        <v>0</v>
      </c>
      <c r="X41" s="112">
        <v>0</v>
      </c>
      <c r="Y41" s="112">
        <v>0</v>
      </c>
    </row>
    <row r="42" spans="1:25" ht="20.25" customHeight="1">
      <c r="A42" s="107" t="s">
        <v>117</v>
      </c>
      <c r="B42" s="107" t="s">
        <v>118</v>
      </c>
      <c r="C42" s="107" t="s">
        <v>114</v>
      </c>
      <c r="D42" s="9" t="s">
        <v>115</v>
      </c>
      <c r="E42" s="49" t="s">
        <v>135</v>
      </c>
      <c r="F42" s="108">
        <v>9220</v>
      </c>
      <c r="G42" s="73">
        <v>9220</v>
      </c>
      <c r="H42" s="73">
        <v>9220</v>
      </c>
      <c r="I42" s="73">
        <v>0</v>
      </c>
      <c r="J42" s="73">
        <v>0</v>
      </c>
      <c r="K42" s="73">
        <v>0</v>
      </c>
      <c r="L42" s="111">
        <v>0</v>
      </c>
      <c r="M42" s="112">
        <v>0</v>
      </c>
      <c r="N42" s="73">
        <v>0</v>
      </c>
      <c r="O42" s="112">
        <v>0</v>
      </c>
      <c r="P42" s="112">
        <v>0</v>
      </c>
      <c r="Q42" s="112">
        <v>0</v>
      </c>
      <c r="R42" s="112">
        <v>0</v>
      </c>
      <c r="S42" s="112">
        <v>0</v>
      </c>
      <c r="T42" s="112">
        <v>0</v>
      </c>
      <c r="U42" s="112">
        <v>0</v>
      </c>
      <c r="V42" s="112">
        <v>0</v>
      </c>
      <c r="W42" s="112">
        <v>0</v>
      </c>
      <c r="X42" s="112">
        <v>0</v>
      </c>
      <c r="Y42" s="112">
        <v>0</v>
      </c>
    </row>
    <row r="43" spans="1:25" ht="20.25" customHeight="1">
      <c r="A43" s="107" t="s">
        <v>117</v>
      </c>
      <c r="B43" s="107" t="s">
        <v>118</v>
      </c>
      <c r="C43" s="107" t="s">
        <v>118</v>
      </c>
      <c r="D43" s="9" t="s">
        <v>115</v>
      </c>
      <c r="E43" s="49" t="s">
        <v>119</v>
      </c>
      <c r="F43" s="108">
        <v>87629</v>
      </c>
      <c r="G43" s="73">
        <v>87629</v>
      </c>
      <c r="H43" s="73">
        <v>87629</v>
      </c>
      <c r="I43" s="73">
        <v>0</v>
      </c>
      <c r="J43" s="73">
        <v>0</v>
      </c>
      <c r="K43" s="73">
        <v>0</v>
      </c>
      <c r="L43" s="111">
        <v>0</v>
      </c>
      <c r="M43" s="112">
        <v>0</v>
      </c>
      <c r="N43" s="73">
        <v>0</v>
      </c>
      <c r="O43" s="112">
        <v>0</v>
      </c>
      <c r="P43" s="112">
        <v>0</v>
      </c>
      <c r="Q43" s="112">
        <v>0</v>
      </c>
      <c r="R43" s="112">
        <v>0</v>
      </c>
      <c r="S43" s="112">
        <v>0</v>
      </c>
      <c r="T43" s="112">
        <v>0</v>
      </c>
      <c r="U43" s="112">
        <v>0</v>
      </c>
      <c r="V43" s="112">
        <v>0</v>
      </c>
      <c r="W43" s="112">
        <v>0</v>
      </c>
      <c r="X43" s="112">
        <v>0</v>
      </c>
      <c r="Y43" s="112">
        <v>0</v>
      </c>
    </row>
    <row r="44" spans="1:25" ht="20.25" customHeight="1">
      <c r="A44" s="107" t="s">
        <v>117</v>
      </c>
      <c r="B44" s="107" t="s">
        <v>118</v>
      </c>
      <c r="C44" s="107" t="s">
        <v>120</v>
      </c>
      <c r="D44" s="9" t="s">
        <v>115</v>
      </c>
      <c r="E44" s="49" t="s">
        <v>121</v>
      </c>
      <c r="F44" s="108">
        <v>43814</v>
      </c>
      <c r="G44" s="73">
        <v>43814</v>
      </c>
      <c r="H44" s="73">
        <v>43814</v>
      </c>
      <c r="I44" s="73">
        <v>0</v>
      </c>
      <c r="J44" s="73">
        <v>0</v>
      </c>
      <c r="K44" s="73">
        <v>0</v>
      </c>
      <c r="L44" s="111">
        <v>0</v>
      </c>
      <c r="M44" s="112">
        <v>0</v>
      </c>
      <c r="N44" s="73">
        <v>0</v>
      </c>
      <c r="O44" s="112">
        <v>0</v>
      </c>
      <c r="P44" s="112">
        <v>0</v>
      </c>
      <c r="Q44" s="112">
        <v>0</v>
      </c>
      <c r="R44" s="112">
        <v>0</v>
      </c>
      <c r="S44" s="112">
        <v>0</v>
      </c>
      <c r="T44" s="112">
        <v>0</v>
      </c>
      <c r="U44" s="112">
        <v>0</v>
      </c>
      <c r="V44" s="112">
        <v>0</v>
      </c>
      <c r="W44" s="112">
        <v>0</v>
      </c>
      <c r="X44" s="112">
        <v>0</v>
      </c>
      <c r="Y44" s="112">
        <v>0</v>
      </c>
    </row>
    <row r="45" spans="1:25" ht="20.25" customHeight="1">
      <c r="A45" s="107" t="s">
        <v>122</v>
      </c>
      <c r="B45" s="107" t="s">
        <v>123</v>
      </c>
      <c r="C45" s="107" t="s">
        <v>114</v>
      </c>
      <c r="D45" s="9" t="s">
        <v>115</v>
      </c>
      <c r="E45" s="49" t="s">
        <v>124</v>
      </c>
      <c r="F45" s="108">
        <v>41076</v>
      </c>
      <c r="G45" s="73">
        <v>41076</v>
      </c>
      <c r="H45" s="73">
        <v>41076</v>
      </c>
      <c r="I45" s="73">
        <v>0</v>
      </c>
      <c r="J45" s="73">
        <v>0</v>
      </c>
      <c r="K45" s="73">
        <v>0</v>
      </c>
      <c r="L45" s="111">
        <v>0</v>
      </c>
      <c r="M45" s="112">
        <v>0</v>
      </c>
      <c r="N45" s="73">
        <v>0</v>
      </c>
      <c r="O45" s="112">
        <v>0</v>
      </c>
      <c r="P45" s="112">
        <v>0</v>
      </c>
      <c r="Q45" s="112">
        <v>0</v>
      </c>
      <c r="R45" s="112">
        <v>0</v>
      </c>
      <c r="S45" s="112">
        <v>0</v>
      </c>
      <c r="T45" s="112">
        <v>0</v>
      </c>
      <c r="U45" s="112">
        <v>0</v>
      </c>
      <c r="V45" s="112">
        <v>0</v>
      </c>
      <c r="W45" s="112">
        <v>0</v>
      </c>
      <c r="X45" s="112">
        <v>0</v>
      </c>
      <c r="Y45" s="112">
        <v>0</v>
      </c>
    </row>
    <row r="46" spans="1:25" ht="20.25" customHeight="1">
      <c r="A46" s="107" t="s">
        <v>125</v>
      </c>
      <c r="B46" s="107" t="s">
        <v>126</v>
      </c>
      <c r="C46" s="107" t="s">
        <v>114</v>
      </c>
      <c r="D46" s="9" t="s">
        <v>115</v>
      </c>
      <c r="E46" s="49" t="s">
        <v>127</v>
      </c>
      <c r="F46" s="108">
        <v>65722</v>
      </c>
      <c r="G46" s="73">
        <v>65722</v>
      </c>
      <c r="H46" s="73">
        <v>65722</v>
      </c>
      <c r="I46" s="73">
        <v>0</v>
      </c>
      <c r="J46" s="73">
        <v>0</v>
      </c>
      <c r="K46" s="73">
        <v>0</v>
      </c>
      <c r="L46" s="111">
        <v>0</v>
      </c>
      <c r="M46" s="112">
        <v>0</v>
      </c>
      <c r="N46" s="73">
        <v>0</v>
      </c>
      <c r="O46" s="112">
        <v>0</v>
      </c>
      <c r="P46" s="112">
        <v>0</v>
      </c>
      <c r="Q46" s="112">
        <v>0</v>
      </c>
      <c r="R46" s="112">
        <v>0</v>
      </c>
      <c r="S46" s="112">
        <v>0</v>
      </c>
      <c r="T46" s="112">
        <v>0</v>
      </c>
      <c r="U46" s="112">
        <v>0</v>
      </c>
      <c r="V46" s="112">
        <v>0</v>
      </c>
      <c r="W46" s="112">
        <v>0</v>
      </c>
      <c r="X46" s="112">
        <v>0</v>
      </c>
      <c r="Y46" s="112">
        <v>0</v>
      </c>
    </row>
    <row r="47" spans="1:25" ht="20.25" customHeight="1">
      <c r="A47" s="107"/>
      <c r="B47" s="107"/>
      <c r="C47" s="107"/>
      <c r="D47" s="9" t="s">
        <v>150</v>
      </c>
      <c r="E47" s="49" t="s">
        <v>151</v>
      </c>
      <c r="F47" s="108">
        <v>349575</v>
      </c>
      <c r="G47" s="73">
        <v>349575</v>
      </c>
      <c r="H47" s="73">
        <v>349575</v>
      </c>
      <c r="I47" s="73">
        <v>0</v>
      </c>
      <c r="J47" s="73">
        <v>0</v>
      </c>
      <c r="K47" s="73">
        <v>0</v>
      </c>
      <c r="L47" s="111">
        <v>0</v>
      </c>
      <c r="M47" s="112">
        <v>0</v>
      </c>
      <c r="N47" s="73">
        <v>0</v>
      </c>
      <c r="O47" s="112">
        <v>0</v>
      </c>
      <c r="P47" s="112">
        <v>0</v>
      </c>
      <c r="Q47" s="112">
        <v>0</v>
      </c>
      <c r="R47" s="112">
        <v>0</v>
      </c>
      <c r="S47" s="112">
        <v>0</v>
      </c>
      <c r="T47" s="112">
        <v>0</v>
      </c>
      <c r="U47" s="112">
        <v>0</v>
      </c>
      <c r="V47" s="112">
        <v>0</v>
      </c>
      <c r="W47" s="112">
        <v>0</v>
      </c>
      <c r="X47" s="112">
        <v>0</v>
      </c>
      <c r="Y47" s="112">
        <v>0</v>
      </c>
    </row>
    <row r="48" spans="1:25" ht="20.25" customHeight="1">
      <c r="A48" s="107" t="s">
        <v>152</v>
      </c>
      <c r="B48" s="107" t="s">
        <v>114</v>
      </c>
      <c r="C48" s="107" t="s">
        <v>153</v>
      </c>
      <c r="D48" s="9" t="s">
        <v>115</v>
      </c>
      <c r="E48" s="49" t="s">
        <v>154</v>
      </c>
      <c r="F48" s="108">
        <v>266089</v>
      </c>
      <c r="G48" s="73">
        <v>266089</v>
      </c>
      <c r="H48" s="73">
        <v>266089</v>
      </c>
      <c r="I48" s="73">
        <v>0</v>
      </c>
      <c r="J48" s="73">
        <v>0</v>
      </c>
      <c r="K48" s="73">
        <v>0</v>
      </c>
      <c r="L48" s="111">
        <v>0</v>
      </c>
      <c r="M48" s="112">
        <v>0</v>
      </c>
      <c r="N48" s="73">
        <v>0</v>
      </c>
      <c r="O48" s="112">
        <v>0</v>
      </c>
      <c r="P48" s="112">
        <v>0</v>
      </c>
      <c r="Q48" s="112">
        <v>0</v>
      </c>
      <c r="R48" s="112">
        <v>0</v>
      </c>
      <c r="S48" s="112">
        <v>0</v>
      </c>
      <c r="T48" s="112">
        <v>0</v>
      </c>
      <c r="U48" s="112">
        <v>0</v>
      </c>
      <c r="V48" s="112">
        <v>0</v>
      </c>
      <c r="W48" s="112">
        <v>0</v>
      </c>
      <c r="X48" s="112">
        <v>0</v>
      </c>
      <c r="Y48" s="112">
        <v>0</v>
      </c>
    </row>
    <row r="49" spans="1:25" ht="20.25" customHeight="1">
      <c r="A49" s="107" t="s">
        <v>117</v>
      </c>
      <c r="B49" s="107" t="s">
        <v>118</v>
      </c>
      <c r="C49" s="107" t="s">
        <v>118</v>
      </c>
      <c r="D49" s="9" t="s">
        <v>115</v>
      </c>
      <c r="E49" s="49" t="s">
        <v>119</v>
      </c>
      <c r="F49" s="108">
        <v>30628</v>
      </c>
      <c r="G49" s="73">
        <v>30628</v>
      </c>
      <c r="H49" s="73">
        <v>30628</v>
      </c>
      <c r="I49" s="73">
        <v>0</v>
      </c>
      <c r="J49" s="73">
        <v>0</v>
      </c>
      <c r="K49" s="73">
        <v>0</v>
      </c>
      <c r="L49" s="111">
        <v>0</v>
      </c>
      <c r="M49" s="112">
        <v>0</v>
      </c>
      <c r="N49" s="73">
        <v>0</v>
      </c>
      <c r="O49" s="112">
        <v>0</v>
      </c>
      <c r="P49" s="112">
        <v>0</v>
      </c>
      <c r="Q49" s="112">
        <v>0</v>
      </c>
      <c r="R49" s="112">
        <v>0</v>
      </c>
      <c r="S49" s="112">
        <v>0</v>
      </c>
      <c r="T49" s="112">
        <v>0</v>
      </c>
      <c r="U49" s="112">
        <v>0</v>
      </c>
      <c r="V49" s="112">
        <v>0</v>
      </c>
      <c r="W49" s="112">
        <v>0</v>
      </c>
      <c r="X49" s="112">
        <v>0</v>
      </c>
      <c r="Y49" s="112">
        <v>0</v>
      </c>
    </row>
    <row r="50" spans="1:25" ht="20.25" customHeight="1">
      <c r="A50" s="107" t="s">
        <v>117</v>
      </c>
      <c r="B50" s="107" t="s">
        <v>118</v>
      </c>
      <c r="C50" s="107" t="s">
        <v>120</v>
      </c>
      <c r="D50" s="9" t="s">
        <v>115</v>
      </c>
      <c r="E50" s="49" t="s">
        <v>121</v>
      </c>
      <c r="F50" s="108">
        <v>15314</v>
      </c>
      <c r="G50" s="73">
        <v>15314</v>
      </c>
      <c r="H50" s="73">
        <v>15314</v>
      </c>
      <c r="I50" s="73">
        <v>0</v>
      </c>
      <c r="J50" s="73">
        <v>0</v>
      </c>
      <c r="K50" s="73">
        <v>0</v>
      </c>
      <c r="L50" s="111">
        <v>0</v>
      </c>
      <c r="M50" s="112">
        <v>0</v>
      </c>
      <c r="N50" s="73">
        <v>0</v>
      </c>
      <c r="O50" s="112">
        <v>0</v>
      </c>
      <c r="P50" s="112">
        <v>0</v>
      </c>
      <c r="Q50" s="112">
        <v>0</v>
      </c>
      <c r="R50" s="112">
        <v>0</v>
      </c>
      <c r="S50" s="112">
        <v>0</v>
      </c>
      <c r="T50" s="112">
        <v>0</v>
      </c>
      <c r="U50" s="112">
        <v>0</v>
      </c>
      <c r="V50" s="112">
        <v>0</v>
      </c>
      <c r="W50" s="112">
        <v>0</v>
      </c>
      <c r="X50" s="112">
        <v>0</v>
      </c>
      <c r="Y50" s="112">
        <v>0</v>
      </c>
    </row>
    <row r="51" spans="1:25" ht="20.25" customHeight="1">
      <c r="A51" s="107" t="s">
        <v>122</v>
      </c>
      <c r="B51" s="107" t="s">
        <v>123</v>
      </c>
      <c r="C51" s="107" t="s">
        <v>126</v>
      </c>
      <c r="D51" s="9" t="s">
        <v>115</v>
      </c>
      <c r="E51" s="49" t="s">
        <v>146</v>
      </c>
      <c r="F51" s="108">
        <v>14573</v>
      </c>
      <c r="G51" s="73">
        <v>14573</v>
      </c>
      <c r="H51" s="73">
        <v>14573</v>
      </c>
      <c r="I51" s="73">
        <v>0</v>
      </c>
      <c r="J51" s="73">
        <v>0</v>
      </c>
      <c r="K51" s="73">
        <v>0</v>
      </c>
      <c r="L51" s="111">
        <v>0</v>
      </c>
      <c r="M51" s="112">
        <v>0</v>
      </c>
      <c r="N51" s="73">
        <v>0</v>
      </c>
      <c r="O51" s="112">
        <v>0</v>
      </c>
      <c r="P51" s="112">
        <v>0</v>
      </c>
      <c r="Q51" s="112">
        <v>0</v>
      </c>
      <c r="R51" s="112">
        <v>0</v>
      </c>
      <c r="S51" s="112">
        <v>0</v>
      </c>
      <c r="T51" s="112">
        <v>0</v>
      </c>
      <c r="U51" s="112">
        <v>0</v>
      </c>
      <c r="V51" s="112">
        <v>0</v>
      </c>
      <c r="W51" s="112">
        <v>0</v>
      </c>
      <c r="X51" s="112">
        <v>0</v>
      </c>
      <c r="Y51" s="112">
        <v>0</v>
      </c>
    </row>
    <row r="52" spans="1:25" ht="20.25" customHeight="1">
      <c r="A52" s="107" t="s">
        <v>125</v>
      </c>
      <c r="B52" s="107" t="s">
        <v>126</v>
      </c>
      <c r="C52" s="107" t="s">
        <v>114</v>
      </c>
      <c r="D52" s="9" t="s">
        <v>115</v>
      </c>
      <c r="E52" s="49" t="s">
        <v>127</v>
      </c>
      <c r="F52" s="108">
        <v>22971</v>
      </c>
      <c r="G52" s="73">
        <v>22971</v>
      </c>
      <c r="H52" s="73">
        <v>22971</v>
      </c>
      <c r="I52" s="73">
        <v>0</v>
      </c>
      <c r="J52" s="73">
        <v>0</v>
      </c>
      <c r="K52" s="73">
        <v>0</v>
      </c>
      <c r="L52" s="111">
        <v>0</v>
      </c>
      <c r="M52" s="112">
        <v>0</v>
      </c>
      <c r="N52" s="73">
        <v>0</v>
      </c>
      <c r="O52" s="112">
        <v>0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0</v>
      </c>
    </row>
    <row r="53" spans="1:25" ht="20.25" customHeight="1">
      <c r="A53" s="107"/>
      <c r="B53" s="107"/>
      <c r="C53" s="107"/>
      <c r="D53" s="9" t="s">
        <v>155</v>
      </c>
      <c r="E53" s="49" t="s">
        <v>156</v>
      </c>
      <c r="F53" s="108">
        <v>1820456</v>
      </c>
      <c r="G53" s="73">
        <v>1820456</v>
      </c>
      <c r="H53" s="73">
        <v>1820456</v>
      </c>
      <c r="I53" s="73">
        <v>0</v>
      </c>
      <c r="J53" s="73">
        <v>0</v>
      </c>
      <c r="K53" s="73">
        <v>0</v>
      </c>
      <c r="L53" s="111">
        <v>0</v>
      </c>
      <c r="M53" s="112">
        <v>0</v>
      </c>
      <c r="N53" s="73">
        <v>0</v>
      </c>
      <c r="O53" s="112">
        <v>0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</row>
    <row r="54" spans="1:25" ht="20.25" customHeight="1">
      <c r="A54" s="107" t="s">
        <v>117</v>
      </c>
      <c r="B54" s="107" t="s">
        <v>118</v>
      </c>
      <c r="C54" s="107" t="s">
        <v>126</v>
      </c>
      <c r="D54" s="9" t="s">
        <v>115</v>
      </c>
      <c r="E54" s="49" t="s">
        <v>143</v>
      </c>
      <c r="F54" s="108">
        <v>46100</v>
      </c>
      <c r="G54" s="73">
        <v>46100</v>
      </c>
      <c r="H54" s="73">
        <v>46100</v>
      </c>
      <c r="I54" s="73">
        <v>0</v>
      </c>
      <c r="J54" s="73">
        <v>0</v>
      </c>
      <c r="K54" s="73">
        <v>0</v>
      </c>
      <c r="L54" s="111">
        <v>0</v>
      </c>
      <c r="M54" s="112">
        <v>0</v>
      </c>
      <c r="N54" s="73">
        <v>0</v>
      </c>
      <c r="O54" s="112">
        <v>0</v>
      </c>
      <c r="P54" s="112">
        <v>0</v>
      </c>
      <c r="Q54" s="112">
        <v>0</v>
      </c>
      <c r="R54" s="112">
        <v>0</v>
      </c>
      <c r="S54" s="112">
        <v>0</v>
      </c>
      <c r="T54" s="112">
        <v>0</v>
      </c>
      <c r="U54" s="112">
        <v>0</v>
      </c>
      <c r="V54" s="112">
        <v>0</v>
      </c>
      <c r="W54" s="112">
        <v>0</v>
      </c>
      <c r="X54" s="112">
        <v>0</v>
      </c>
      <c r="Y54" s="112">
        <v>0</v>
      </c>
    </row>
    <row r="55" spans="1:25" ht="20.25" customHeight="1">
      <c r="A55" s="107" t="s">
        <v>117</v>
      </c>
      <c r="B55" s="107" t="s">
        <v>118</v>
      </c>
      <c r="C55" s="107" t="s">
        <v>118</v>
      </c>
      <c r="D55" s="9" t="s">
        <v>115</v>
      </c>
      <c r="E55" s="49" t="s">
        <v>119</v>
      </c>
      <c r="F55" s="108">
        <v>153133</v>
      </c>
      <c r="G55" s="73">
        <v>153133</v>
      </c>
      <c r="H55" s="73">
        <v>153133</v>
      </c>
      <c r="I55" s="73">
        <v>0</v>
      </c>
      <c r="J55" s="73">
        <v>0</v>
      </c>
      <c r="K55" s="73">
        <v>0</v>
      </c>
      <c r="L55" s="111">
        <v>0</v>
      </c>
      <c r="M55" s="112">
        <v>0</v>
      </c>
      <c r="N55" s="73">
        <v>0</v>
      </c>
      <c r="O55" s="112">
        <v>0</v>
      </c>
      <c r="P55" s="112">
        <v>0</v>
      </c>
      <c r="Q55" s="112">
        <v>0</v>
      </c>
      <c r="R55" s="112">
        <v>0</v>
      </c>
      <c r="S55" s="112">
        <v>0</v>
      </c>
      <c r="T55" s="112">
        <v>0</v>
      </c>
      <c r="U55" s="112">
        <v>0</v>
      </c>
      <c r="V55" s="112">
        <v>0</v>
      </c>
      <c r="W55" s="112">
        <v>0</v>
      </c>
      <c r="X55" s="112">
        <v>0</v>
      </c>
      <c r="Y55" s="112">
        <v>0</v>
      </c>
    </row>
    <row r="56" spans="1:25" ht="20.25" customHeight="1">
      <c r="A56" s="107" t="s">
        <v>117</v>
      </c>
      <c r="B56" s="107" t="s">
        <v>118</v>
      </c>
      <c r="C56" s="107" t="s">
        <v>120</v>
      </c>
      <c r="D56" s="9" t="s">
        <v>115</v>
      </c>
      <c r="E56" s="49" t="s">
        <v>121</v>
      </c>
      <c r="F56" s="108">
        <v>76567</v>
      </c>
      <c r="G56" s="73">
        <v>76567</v>
      </c>
      <c r="H56" s="73">
        <v>76567</v>
      </c>
      <c r="I56" s="73">
        <v>0</v>
      </c>
      <c r="J56" s="73">
        <v>0</v>
      </c>
      <c r="K56" s="73">
        <v>0</v>
      </c>
      <c r="L56" s="111">
        <v>0</v>
      </c>
      <c r="M56" s="112">
        <v>0</v>
      </c>
      <c r="N56" s="73">
        <v>0</v>
      </c>
      <c r="O56" s="112">
        <v>0</v>
      </c>
      <c r="P56" s="112">
        <v>0</v>
      </c>
      <c r="Q56" s="112">
        <v>0</v>
      </c>
      <c r="R56" s="112">
        <v>0</v>
      </c>
      <c r="S56" s="112">
        <v>0</v>
      </c>
      <c r="T56" s="112">
        <v>0</v>
      </c>
      <c r="U56" s="112">
        <v>0</v>
      </c>
      <c r="V56" s="112">
        <v>0</v>
      </c>
      <c r="W56" s="112">
        <v>0</v>
      </c>
      <c r="X56" s="112">
        <v>0</v>
      </c>
      <c r="Y56" s="112">
        <v>0</v>
      </c>
    </row>
    <row r="57" spans="1:25" ht="20.25" customHeight="1">
      <c r="A57" s="107" t="s">
        <v>122</v>
      </c>
      <c r="B57" s="107" t="s">
        <v>123</v>
      </c>
      <c r="C57" s="107" t="s">
        <v>126</v>
      </c>
      <c r="D57" s="9" t="s">
        <v>115</v>
      </c>
      <c r="E57" s="49" t="s">
        <v>146</v>
      </c>
      <c r="F57" s="108">
        <v>72861</v>
      </c>
      <c r="G57" s="73">
        <v>72861</v>
      </c>
      <c r="H57" s="73">
        <v>72861</v>
      </c>
      <c r="I57" s="73">
        <v>0</v>
      </c>
      <c r="J57" s="73">
        <v>0</v>
      </c>
      <c r="K57" s="73">
        <v>0</v>
      </c>
      <c r="L57" s="111">
        <v>0</v>
      </c>
      <c r="M57" s="112">
        <v>0</v>
      </c>
      <c r="N57" s="73">
        <v>0</v>
      </c>
      <c r="O57" s="112">
        <v>0</v>
      </c>
      <c r="P57" s="112">
        <v>0</v>
      </c>
      <c r="Q57" s="112">
        <v>0</v>
      </c>
      <c r="R57" s="112">
        <v>0</v>
      </c>
      <c r="S57" s="112">
        <v>0</v>
      </c>
      <c r="T57" s="112">
        <v>0</v>
      </c>
      <c r="U57" s="112">
        <v>0</v>
      </c>
      <c r="V57" s="112">
        <v>0</v>
      </c>
      <c r="W57" s="112">
        <v>0</v>
      </c>
      <c r="X57" s="112">
        <v>0</v>
      </c>
      <c r="Y57" s="112">
        <v>0</v>
      </c>
    </row>
    <row r="58" spans="1:25" ht="20.25" customHeight="1">
      <c r="A58" s="107" t="s">
        <v>157</v>
      </c>
      <c r="B58" s="107" t="s">
        <v>118</v>
      </c>
      <c r="C58" s="107" t="s">
        <v>114</v>
      </c>
      <c r="D58" s="9" t="s">
        <v>115</v>
      </c>
      <c r="E58" s="49" t="s">
        <v>158</v>
      </c>
      <c r="F58" s="108">
        <v>1356945</v>
      </c>
      <c r="G58" s="73">
        <v>1356945</v>
      </c>
      <c r="H58" s="73">
        <v>1356945</v>
      </c>
      <c r="I58" s="73">
        <v>0</v>
      </c>
      <c r="J58" s="73">
        <v>0</v>
      </c>
      <c r="K58" s="73">
        <v>0</v>
      </c>
      <c r="L58" s="111">
        <v>0</v>
      </c>
      <c r="M58" s="112">
        <v>0</v>
      </c>
      <c r="N58" s="73">
        <v>0</v>
      </c>
      <c r="O58" s="112">
        <v>0</v>
      </c>
      <c r="P58" s="112">
        <v>0</v>
      </c>
      <c r="Q58" s="112">
        <v>0</v>
      </c>
      <c r="R58" s="112">
        <v>0</v>
      </c>
      <c r="S58" s="112">
        <v>0</v>
      </c>
      <c r="T58" s="112">
        <v>0</v>
      </c>
      <c r="U58" s="112">
        <v>0</v>
      </c>
      <c r="V58" s="112">
        <v>0</v>
      </c>
      <c r="W58" s="112">
        <v>0</v>
      </c>
      <c r="X58" s="112">
        <v>0</v>
      </c>
      <c r="Y58" s="112">
        <v>0</v>
      </c>
    </row>
    <row r="59" spans="1:25" ht="20.25" customHeight="1">
      <c r="A59" s="107" t="s">
        <v>125</v>
      </c>
      <c r="B59" s="107" t="s">
        <v>126</v>
      </c>
      <c r="C59" s="107" t="s">
        <v>114</v>
      </c>
      <c r="D59" s="9" t="s">
        <v>115</v>
      </c>
      <c r="E59" s="49" t="s">
        <v>127</v>
      </c>
      <c r="F59" s="108">
        <v>114850</v>
      </c>
      <c r="G59" s="73">
        <v>114850</v>
      </c>
      <c r="H59" s="73">
        <v>114850</v>
      </c>
      <c r="I59" s="73">
        <v>0</v>
      </c>
      <c r="J59" s="73">
        <v>0</v>
      </c>
      <c r="K59" s="73">
        <v>0</v>
      </c>
      <c r="L59" s="111">
        <v>0</v>
      </c>
      <c r="M59" s="112">
        <v>0</v>
      </c>
      <c r="N59" s="73">
        <v>0</v>
      </c>
      <c r="O59" s="112">
        <v>0</v>
      </c>
      <c r="P59" s="112">
        <v>0</v>
      </c>
      <c r="Q59" s="112">
        <v>0</v>
      </c>
      <c r="R59" s="112">
        <v>0</v>
      </c>
      <c r="S59" s="112">
        <v>0</v>
      </c>
      <c r="T59" s="112">
        <v>0</v>
      </c>
      <c r="U59" s="112">
        <v>0</v>
      </c>
      <c r="V59" s="112">
        <v>0</v>
      </c>
      <c r="W59" s="112">
        <v>0</v>
      </c>
      <c r="X59" s="112">
        <v>0</v>
      </c>
      <c r="Y59" s="112">
        <v>0</v>
      </c>
    </row>
    <row r="60" spans="1:25" ht="20.25" customHeight="1">
      <c r="A60" s="107"/>
      <c r="B60" s="107"/>
      <c r="C60" s="107"/>
      <c r="D60" s="9" t="s">
        <v>159</v>
      </c>
      <c r="E60" s="49" t="s">
        <v>160</v>
      </c>
      <c r="F60" s="108">
        <v>765433</v>
      </c>
      <c r="G60" s="73">
        <v>765433</v>
      </c>
      <c r="H60" s="73">
        <v>765433</v>
      </c>
      <c r="I60" s="73">
        <v>0</v>
      </c>
      <c r="J60" s="73">
        <v>0</v>
      </c>
      <c r="K60" s="73">
        <v>0</v>
      </c>
      <c r="L60" s="111">
        <v>0</v>
      </c>
      <c r="M60" s="112">
        <v>0</v>
      </c>
      <c r="N60" s="73">
        <v>0</v>
      </c>
      <c r="O60" s="112">
        <v>0</v>
      </c>
      <c r="P60" s="112">
        <v>0</v>
      </c>
      <c r="Q60" s="112">
        <v>0</v>
      </c>
      <c r="R60" s="112">
        <v>0</v>
      </c>
      <c r="S60" s="112">
        <v>0</v>
      </c>
      <c r="T60" s="112">
        <v>0</v>
      </c>
      <c r="U60" s="112">
        <v>0</v>
      </c>
      <c r="V60" s="112">
        <v>0</v>
      </c>
      <c r="W60" s="112">
        <v>0</v>
      </c>
      <c r="X60" s="112">
        <v>0</v>
      </c>
      <c r="Y60" s="112">
        <v>0</v>
      </c>
    </row>
    <row r="61" spans="1:25" ht="20.25" customHeight="1">
      <c r="A61" s="107" t="s">
        <v>117</v>
      </c>
      <c r="B61" s="107" t="s">
        <v>114</v>
      </c>
      <c r="C61" s="107" t="s">
        <v>153</v>
      </c>
      <c r="D61" s="9" t="s">
        <v>115</v>
      </c>
      <c r="E61" s="49" t="s">
        <v>161</v>
      </c>
      <c r="F61" s="108">
        <v>581550</v>
      </c>
      <c r="G61" s="73">
        <v>581550</v>
      </c>
      <c r="H61" s="73">
        <v>581550</v>
      </c>
      <c r="I61" s="73">
        <v>0</v>
      </c>
      <c r="J61" s="73">
        <v>0</v>
      </c>
      <c r="K61" s="73">
        <v>0</v>
      </c>
      <c r="L61" s="111">
        <v>0</v>
      </c>
      <c r="M61" s="112">
        <v>0</v>
      </c>
      <c r="N61" s="73">
        <v>0</v>
      </c>
      <c r="O61" s="112">
        <v>0</v>
      </c>
      <c r="P61" s="112">
        <v>0</v>
      </c>
      <c r="Q61" s="112">
        <v>0</v>
      </c>
      <c r="R61" s="112">
        <v>0</v>
      </c>
      <c r="S61" s="112">
        <v>0</v>
      </c>
      <c r="T61" s="112">
        <v>0</v>
      </c>
      <c r="U61" s="112">
        <v>0</v>
      </c>
      <c r="V61" s="112">
        <v>0</v>
      </c>
      <c r="W61" s="112">
        <v>0</v>
      </c>
      <c r="X61" s="112">
        <v>0</v>
      </c>
      <c r="Y61" s="112">
        <v>0</v>
      </c>
    </row>
    <row r="62" spans="1:25" ht="20.25" customHeight="1">
      <c r="A62" s="107" t="s">
        <v>117</v>
      </c>
      <c r="B62" s="107" t="s">
        <v>118</v>
      </c>
      <c r="C62" s="107" t="s">
        <v>118</v>
      </c>
      <c r="D62" s="9" t="s">
        <v>115</v>
      </c>
      <c r="E62" s="49" t="s">
        <v>119</v>
      </c>
      <c r="F62" s="108">
        <v>67450</v>
      </c>
      <c r="G62" s="73">
        <v>67450</v>
      </c>
      <c r="H62" s="73">
        <v>67450</v>
      </c>
      <c r="I62" s="73">
        <v>0</v>
      </c>
      <c r="J62" s="73">
        <v>0</v>
      </c>
      <c r="K62" s="73">
        <v>0</v>
      </c>
      <c r="L62" s="111">
        <v>0</v>
      </c>
      <c r="M62" s="112">
        <v>0</v>
      </c>
      <c r="N62" s="73">
        <v>0</v>
      </c>
      <c r="O62" s="112">
        <v>0</v>
      </c>
      <c r="P62" s="112">
        <v>0</v>
      </c>
      <c r="Q62" s="112">
        <v>0</v>
      </c>
      <c r="R62" s="112">
        <v>0</v>
      </c>
      <c r="S62" s="112">
        <v>0</v>
      </c>
      <c r="T62" s="112">
        <v>0</v>
      </c>
      <c r="U62" s="112">
        <v>0</v>
      </c>
      <c r="V62" s="112">
        <v>0</v>
      </c>
      <c r="W62" s="112">
        <v>0</v>
      </c>
      <c r="X62" s="112">
        <v>0</v>
      </c>
      <c r="Y62" s="112">
        <v>0</v>
      </c>
    </row>
    <row r="63" spans="1:25" ht="20.25" customHeight="1">
      <c r="A63" s="107" t="s">
        <v>117</v>
      </c>
      <c r="B63" s="107" t="s">
        <v>118</v>
      </c>
      <c r="C63" s="107" t="s">
        <v>120</v>
      </c>
      <c r="D63" s="9" t="s">
        <v>115</v>
      </c>
      <c r="E63" s="49" t="s">
        <v>121</v>
      </c>
      <c r="F63" s="108">
        <v>33725</v>
      </c>
      <c r="G63" s="73">
        <v>33725</v>
      </c>
      <c r="H63" s="73">
        <v>33725</v>
      </c>
      <c r="I63" s="73">
        <v>0</v>
      </c>
      <c r="J63" s="73">
        <v>0</v>
      </c>
      <c r="K63" s="73">
        <v>0</v>
      </c>
      <c r="L63" s="111">
        <v>0</v>
      </c>
      <c r="M63" s="112">
        <v>0</v>
      </c>
      <c r="N63" s="73">
        <v>0</v>
      </c>
      <c r="O63" s="112">
        <v>0</v>
      </c>
      <c r="P63" s="112">
        <v>0</v>
      </c>
      <c r="Q63" s="112">
        <v>0</v>
      </c>
      <c r="R63" s="112">
        <v>0</v>
      </c>
      <c r="S63" s="112">
        <v>0</v>
      </c>
      <c r="T63" s="112">
        <v>0</v>
      </c>
      <c r="U63" s="112">
        <v>0</v>
      </c>
      <c r="V63" s="112">
        <v>0</v>
      </c>
      <c r="W63" s="112">
        <v>0</v>
      </c>
      <c r="X63" s="112">
        <v>0</v>
      </c>
      <c r="Y63" s="112">
        <v>0</v>
      </c>
    </row>
    <row r="64" spans="1:25" ht="20.25" customHeight="1">
      <c r="A64" s="107" t="s">
        <v>122</v>
      </c>
      <c r="B64" s="107" t="s">
        <v>123</v>
      </c>
      <c r="C64" s="107" t="s">
        <v>126</v>
      </c>
      <c r="D64" s="9" t="s">
        <v>115</v>
      </c>
      <c r="E64" s="49" t="s">
        <v>146</v>
      </c>
      <c r="F64" s="108">
        <v>32121</v>
      </c>
      <c r="G64" s="73">
        <v>32121</v>
      </c>
      <c r="H64" s="73">
        <v>32121</v>
      </c>
      <c r="I64" s="73">
        <v>0</v>
      </c>
      <c r="J64" s="73">
        <v>0</v>
      </c>
      <c r="K64" s="73">
        <v>0</v>
      </c>
      <c r="L64" s="111">
        <v>0</v>
      </c>
      <c r="M64" s="112">
        <v>0</v>
      </c>
      <c r="N64" s="73">
        <v>0</v>
      </c>
      <c r="O64" s="112">
        <v>0</v>
      </c>
      <c r="P64" s="112">
        <v>0</v>
      </c>
      <c r="Q64" s="112">
        <v>0</v>
      </c>
      <c r="R64" s="112">
        <v>0</v>
      </c>
      <c r="S64" s="112">
        <v>0</v>
      </c>
      <c r="T64" s="112">
        <v>0</v>
      </c>
      <c r="U64" s="112">
        <v>0</v>
      </c>
      <c r="V64" s="112">
        <v>0</v>
      </c>
      <c r="W64" s="112">
        <v>0</v>
      </c>
      <c r="X64" s="112">
        <v>0</v>
      </c>
      <c r="Y64" s="112">
        <v>0</v>
      </c>
    </row>
    <row r="65" spans="1:25" ht="20.25" customHeight="1">
      <c r="A65" s="107" t="s">
        <v>125</v>
      </c>
      <c r="B65" s="107" t="s">
        <v>126</v>
      </c>
      <c r="C65" s="107" t="s">
        <v>114</v>
      </c>
      <c r="D65" s="9" t="s">
        <v>115</v>
      </c>
      <c r="E65" s="49" t="s">
        <v>127</v>
      </c>
      <c r="F65" s="108">
        <v>50587</v>
      </c>
      <c r="G65" s="73">
        <v>50587</v>
      </c>
      <c r="H65" s="73">
        <v>50587</v>
      </c>
      <c r="I65" s="73">
        <v>0</v>
      </c>
      <c r="J65" s="73">
        <v>0</v>
      </c>
      <c r="K65" s="73">
        <v>0</v>
      </c>
      <c r="L65" s="111">
        <v>0</v>
      </c>
      <c r="M65" s="112">
        <v>0</v>
      </c>
      <c r="N65" s="73">
        <v>0</v>
      </c>
      <c r="O65" s="112">
        <v>0</v>
      </c>
      <c r="P65" s="112">
        <v>0</v>
      </c>
      <c r="Q65" s="112">
        <v>0</v>
      </c>
      <c r="R65" s="112">
        <v>0</v>
      </c>
      <c r="S65" s="112">
        <v>0</v>
      </c>
      <c r="T65" s="112">
        <v>0</v>
      </c>
      <c r="U65" s="112">
        <v>0</v>
      </c>
      <c r="V65" s="112">
        <v>0</v>
      </c>
      <c r="W65" s="112">
        <v>0</v>
      </c>
      <c r="X65" s="112">
        <v>0</v>
      </c>
      <c r="Y65" s="112">
        <v>0</v>
      </c>
    </row>
    <row r="66" spans="1:25" ht="20.25" customHeight="1">
      <c r="A66" s="107"/>
      <c r="B66" s="107"/>
      <c r="C66" s="107"/>
      <c r="D66" s="9" t="s">
        <v>162</v>
      </c>
      <c r="E66" s="49" t="s">
        <v>163</v>
      </c>
      <c r="F66" s="108">
        <v>529962</v>
      </c>
      <c r="G66" s="73">
        <v>529962</v>
      </c>
      <c r="H66" s="73">
        <v>529962</v>
      </c>
      <c r="I66" s="73">
        <v>0</v>
      </c>
      <c r="J66" s="73">
        <v>0</v>
      </c>
      <c r="K66" s="73">
        <v>0</v>
      </c>
      <c r="L66" s="111">
        <v>0</v>
      </c>
      <c r="M66" s="112">
        <v>0</v>
      </c>
      <c r="N66" s="73">
        <v>0</v>
      </c>
      <c r="O66" s="112">
        <v>0</v>
      </c>
      <c r="P66" s="112">
        <v>0</v>
      </c>
      <c r="Q66" s="112">
        <v>0</v>
      </c>
      <c r="R66" s="112">
        <v>0</v>
      </c>
      <c r="S66" s="112">
        <v>0</v>
      </c>
      <c r="T66" s="112">
        <v>0</v>
      </c>
      <c r="U66" s="112">
        <v>0</v>
      </c>
      <c r="V66" s="112">
        <v>0</v>
      </c>
      <c r="W66" s="112">
        <v>0</v>
      </c>
      <c r="X66" s="112">
        <v>0</v>
      </c>
      <c r="Y66" s="112">
        <v>0</v>
      </c>
    </row>
    <row r="67" spans="1:25" ht="20.25" customHeight="1">
      <c r="A67" s="107" t="s">
        <v>117</v>
      </c>
      <c r="B67" s="107" t="s">
        <v>118</v>
      </c>
      <c r="C67" s="107" t="s">
        <v>126</v>
      </c>
      <c r="D67" s="9" t="s">
        <v>115</v>
      </c>
      <c r="E67" s="49" t="s">
        <v>143</v>
      </c>
      <c r="F67" s="108">
        <v>46100</v>
      </c>
      <c r="G67" s="73">
        <v>46100</v>
      </c>
      <c r="H67" s="73">
        <v>46100</v>
      </c>
      <c r="I67" s="73">
        <v>0</v>
      </c>
      <c r="J67" s="73">
        <v>0</v>
      </c>
      <c r="K67" s="73">
        <v>0</v>
      </c>
      <c r="L67" s="111">
        <v>0</v>
      </c>
      <c r="M67" s="112">
        <v>0</v>
      </c>
      <c r="N67" s="73">
        <v>0</v>
      </c>
      <c r="O67" s="112">
        <v>0</v>
      </c>
      <c r="P67" s="112">
        <v>0</v>
      </c>
      <c r="Q67" s="112">
        <v>0</v>
      </c>
      <c r="R67" s="112">
        <v>0</v>
      </c>
      <c r="S67" s="112">
        <v>0</v>
      </c>
      <c r="T67" s="112">
        <v>0</v>
      </c>
      <c r="U67" s="112">
        <v>0</v>
      </c>
      <c r="V67" s="112">
        <v>0</v>
      </c>
      <c r="W67" s="112">
        <v>0</v>
      </c>
      <c r="X67" s="112">
        <v>0</v>
      </c>
      <c r="Y67" s="112">
        <v>0</v>
      </c>
    </row>
    <row r="68" spans="1:25" ht="20.25" customHeight="1">
      <c r="A68" s="107" t="s">
        <v>117</v>
      </c>
      <c r="B68" s="107" t="s">
        <v>118</v>
      </c>
      <c r="C68" s="107" t="s">
        <v>118</v>
      </c>
      <c r="D68" s="9" t="s">
        <v>115</v>
      </c>
      <c r="E68" s="49" t="s">
        <v>119</v>
      </c>
      <c r="F68" s="108">
        <v>42541</v>
      </c>
      <c r="G68" s="73">
        <v>42541</v>
      </c>
      <c r="H68" s="73">
        <v>42541</v>
      </c>
      <c r="I68" s="73">
        <v>0</v>
      </c>
      <c r="J68" s="73">
        <v>0</v>
      </c>
      <c r="K68" s="73">
        <v>0</v>
      </c>
      <c r="L68" s="111">
        <v>0</v>
      </c>
      <c r="M68" s="112">
        <v>0</v>
      </c>
      <c r="N68" s="73">
        <v>0</v>
      </c>
      <c r="O68" s="112">
        <v>0</v>
      </c>
      <c r="P68" s="112">
        <v>0</v>
      </c>
      <c r="Q68" s="112">
        <v>0</v>
      </c>
      <c r="R68" s="112">
        <v>0</v>
      </c>
      <c r="S68" s="112">
        <v>0</v>
      </c>
      <c r="T68" s="112">
        <v>0</v>
      </c>
      <c r="U68" s="112">
        <v>0</v>
      </c>
      <c r="V68" s="112">
        <v>0</v>
      </c>
      <c r="W68" s="112">
        <v>0</v>
      </c>
      <c r="X68" s="112">
        <v>0</v>
      </c>
      <c r="Y68" s="112">
        <v>0</v>
      </c>
    </row>
    <row r="69" spans="1:25" ht="20.25" customHeight="1">
      <c r="A69" s="107" t="s">
        <v>117</v>
      </c>
      <c r="B69" s="107" t="s">
        <v>118</v>
      </c>
      <c r="C69" s="107" t="s">
        <v>120</v>
      </c>
      <c r="D69" s="9" t="s">
        <v>115</v>
      </c>
      <c r="E69" s="49" t="s">
        <v>121</v>
      </c>
      <c r="F69" s="108">
        <v>21271</v>
      </c>
      <c r="G69" s="73">
        <v>21271</v>
      </c>
      <c r="H69" s="73">
        <v>21271</v>
      </c>
      <c r="I69" s="73">
        <v>0</v>
      </c>
      <c r="J69" s="73">
        <v>0</v>
      </c>
      <c r="K69" s="73">
        <v>0</v>
      </c>
      <c r="L69" s="111">
        <v>0</v>
      </c>
      <c r="M69" s="112">
        <v>0</v>
      </c>
      <c r="N69" s="73">
        <v>0</v>
      </c>
      <c r="O69" s="112">
        <v>0</v>
      </c>
      <c r="P69" s="112">
        <v>0</v>
      </c>
      <c r="Q69" s="112">
        <v>0</v>
      </c>
      <c r="R69" s="112">
        <v>0</v>
      </c>
      <c r="S69" s="112">
        <v>0</v>
      </c>
      <c r="T69" s="112">
        <v>0</v>
      </c>
      <c r="U69" s="112">
        <v>0</v>
      </c>
      <c r="V69" s="112">
        <v>0</v>
      </c>
      <c r="W69" s="112">
        <v>0</v>
      </c>
      <c r="X69" s="112">
        <v>0</v>
      </c>
      <c r="Y69" s="112">
        <v>0</v>
      </c>
    </row>
    <row r="70" spans="1:25" ht="20.25" customHeight="1">
      <c r="A70" s="107" t="s">
        <v>122</v>
      </c>
      <c r="B70" s="107" t="s">
        <v>123</v>
      </c>
      <c r="C70" s="107" t="s">
        <v>126</v>
      </c>
      <c r="D70" s="9" t="s">
        <v>115</v>
      </c>
      <c r="E70" s="49" t="s">
        <v>146</v>
      </c>
      <c r="F70" s="108">
        <v>20229</v>
      </c>
      <c r="G70" s="73">
        <v>20229</v>
      </c>
      <c r="H70" s="73">
        <v>20229</v>
      </c>
      <c r="I70" s="73">
        <v>0</v>
      </c>
      <c r="J70" s="73">
        <v>0</v>
      </c>
      <c r="K70" s="73">
        <v>0</v>
      </c>
      <c r="L70" s="111">
        <v>0</v>
      </c>
      <c r="M70" s="112">
        <v>0</v>
      </c>
      <c r="N70" s="73">
        <v>0</v>
      </c>
      <c r="O70" s="112">
        <v>0</v>
      </c>
      <c r="P70" s="112">
        <v>0</v>
      </c>
      <c r="Q70" s="112">
        <v>0</v>
      </c>
      <c r="R70" s="112">
        <v>0</v>
      </c>
      <c r="S70" s="112">
        <v>0</v>
      </c>
      <c r="T70" s="112">
        <v>0</v>
      </c>
      <c r="U70" s="112">
        <v>0</v>
      </c>
      <c r="V70" s="112">
        <v>0</v>
      </c>
      <c r="W70" s="112">
        <v>0</v>
      </c>
      <c r="X70" s="112">
        <v>0</v>
      </c>
      <c r="Y70" s="112">
        <v>0</v>
      </c>
    </row>
    <row r="71" spans="1:25" ht="20.25" customHeight="1">
      <c r="A71" s="107" t="s">
        <v>164</v>
      </c>
      <c r="B71" s="107" t="s">
        <v>126</v>
      </c>
      <c r="C71" s="107" t="s">
        <v>165</v>
      </c>
      <c r="D71" s="9" t="s">
        <v>115</v>
      </c>
      <c r="E71" s="49" t="s">
        <v>166</v>
      </c>
      <c r="F71" s="108">
        <v>367915</v>
      </c>
      <c r="G71" s="73">
        <v>367915</v>
      </c>
      <c r="H71" s="73">
        <v>367915</v>
      </c>
      <c r="I71" s="73">
        <v>0</v>
      </c>
      <c r="J71" s="73">
        <v>0</v>
      </c>
      <c r="K71" s="73">
        <v>0</v>
      </c>
      <c r="L71" s="111">
        <v>0</v>
      </c>
      <c r="M71" s="112">
        <v>0</v>
      </c>
      <c r="N71" s="73">
        <v>0</v>
      </c>
      <c r="O71" s="112">
        <v>0</v>
      </c>
      <c r="P71" s="112">
        <v>0</v>
      </c>
      <c r="Q71" s="112">
        <v>0</v>
      </c>
      <c r="R71" s="112">
        <v>0</v>
      </c>
      <c r="S71" s="112">
        <v>0</v>
      </c>
      <c r="T71" s="112">
        <v>0</v>
      </c>
      <c r="U71" s="112">
        <v>0</v>
      </c>
      <c r="V71" s="112">
        <v>0</v>
      </c>
      <c r="W71" s="112">
        <v>0</v>
      </c>
      <c r="X71" s="112">
        <v>0</v>
      </c>
      <c r="Y71" s="112">
        <v>0</v>
      </c>
    </row>
    <row r="72" spans="1:25" ht="20.25" customHeight="1">
      <c r="A72" s="107" t="s">
        <v>125</v>
      </c>
      <c r="B72" s="107" t="s">
        <v>126</v>
      </c>
      <c r="C72" s="107" t="s">
        <v>114</v>
      </c>
      <c r="D72" s="9" t="s">
        <v>115</v>
      </c>
      <c r="E72" s="49" t="s">
        <v>127</v>
      </c>
      <c r="F72" s="108">
        <v>31906</v>
      </c>
      <c r="G72" s="73">
        <v>31906</v>
      </c>
      <c r="H72" s="73">
        <v>31906</v>
      </c>
      <c r="I72" s="73">
        <v>0</v>
      </c>
      <c r="J72" s="73">
        <v>0</v>
      </c>
      <c r="K72" s="73">
        <v>0</v>
      </c>
      <c r="L72" s="111">
        <v>0</v>
      </c>
      <c r="M72" s="112">
        <v>0</v>
      </c>
      <c r="N72" s="73">
        <v>0</v>
      </c>
      <c r="O72" s="112">
        <v>0</v>
      </c>
      <c r="P72" s="112">
        <v>0</v>
      </c>
      <c r="Q72" s="112">
        <v>0</v>
      </c>
      <c r="R72" s="112">
        <v>0</v>
      </c>
      <c r="S72" s="112">
        <v>0</v>
      </c>
      <c r="T72" s="112">
        <v>0</v>
      </c>
      <c r="U72" s="112">
        <v>0</v>
      </c>
      <c r="V72" s="112">
        <v>0</v>
      </c>
      <c r="W72" s="112">
        <v>0</v>
      </c>
      <c r="X72" s="112">
        <v>0</v>
      </c>
      <c r="Y72" s="112">
        <v>0</v>
      </c>
    </row>
    <row r="73" spans="1:25" ht="20.25" customHeight="1">
      <c r="A73" s="107"/>
      <c r="B73" s="107"/>
      <c r="C73" s="107"/>
      <c r="D73" s="9" t="s">
        <v>167</v>
      </c>
      <c r="E73" s="49" t="s">
        <v>168</v>
      </c>
      <c r="F73" s="108">
        <v>531947</v>
      </c>
      <c r="G73" s="73">
        <v>531947</v>
      </c>
      <c r="H73" s="73">
        <v>531947</v>
      </c>
      <c r="I73" s="73">
        <v>0</v>
      </c>
      <c r="J73" s="73">
        <v>0</v>
      </c>
      <c r="K73" s="73">
        <v>0</v>
      </c>
      <c r="L73" s="111">
        <v>0</v>
      </c>
      <c r="M73" s="112">
        <v>0</v>
      </c>
      <c r="N73" s="73">
        <v>0</v>
      </c>
      <c r="O73" s="112">
        <v>0</v>
      </c>
      <c r="P73" s="112">
        <v>0</v>
      </c>
      <c r="Q73" s="112">
        <v>0</v>
      </c>
      <c r="R73" s="112">
        <v>0</v>
      </c>
      <c r="S73" s="112">
        <v>0</v>
      </c>
      <c r="T73" s="112">
        <v>0</v>
      </c>
      <c r="U73" s="112">
        <v>0</v>
      </c>
      <c r="V73" s="112">
        <v>0</v>
      </c>
      <c r="W73" s="112">
        <v>0</v>
      </c>
      <c r="X73" s="112">
        <v>0</v>
      </c>
      <c r="Y73" s="112">
        <v>0</v>
      </c>
    </row>
    <row r="74" spans="1:25" ht="20.25" customHeight="1">
      <c r="A74" s="107" t="s">
        <v>117</v>
      </c>
      <c r="B74" s="107" t="s">
        <v>118</v>
      </c>
      <c r="C74" s="107" t="s">
        <v>118</v>
      </c>
      <c r="D74" s="9" t="s">
        <v>115</v>
      </c>
      <c r="E74" s="49" t="s">
        <v>119</v>
      </c>
      <c r="F74" s="108">
        <v>45562</v>
      </c>
      <c r="G74" s="73">
        <v>45562</v>
      </c>
      <c r="H74" s="73">
        <v>45562</v>
      </c>
      <c r="I74" s="73">
        <v>0</v>
      </c>
      <c r="J74" s="73">
        <v>0</v>
      </c>
      <c r="K74" s="73">
        <v>0</v>
      </c>
      <c r="L74" s="111">
        <v>0</v>
      </c>
      <c r="M74" s="112">
        <v>0</v>
      </c>
      <c r="N74" s="73">
        <v>0</v>
      </c>
      <c r="O74" s="112">
        <v>0</v>
      </c>
      <c r="P74" s="112">
        <v>0</v>
      </c>
      <c r="Q74" s="112">
        <v>0</v>
      </c>
      <c r="R74" s="112">
        <v>0</v>
      </c>
      <c r="S74" s="112">
        <v>0</v>
      </c>
      <c r="T74" s="112">
        <v>0</v>
      </c>
      <c r="U74" s="112">
        <v>0</v>
      </c>
      <c r="V74" s="112">
        <v>0</v>
      </c>
      <c r="W74" s="112">
        <v>0</v>
      </c>
      <c r="X74" s="112">
        <v>0</v>
      </c>
      <c r="Y74" s="112">
        <v>0</v>
      </c>
    </row>
    <row r="75" spans="1:25" ht="20.25" customHeight="1">
      <c r="A75" s="107" t="s">
        <v>117</v>
      </c>
      <c r="B75" s="107" t="s">
        <v>118</v>
      </c>
      <c r="C75" s="107" t="s">
        <v>120</v>
      </c>
      <c r="D75" s="9" t="s">
        <v>115</v>
      </c>
      <c r="E75" s="49" t="s">
        <v>121</v>
      </c>
      <c r="F75" s="108">
        <v>22781</v>
      </c>
      <c r="G75" s="73">
        <v>22781</v>
      </c>
      <c r="H75" s="73">
        <v>22781</v>
      </c>
      <c r="I75" s="73">
        <v>0</v>
      </c>
      <c r="J75" s="73">
        <v>0</v>
      </c>
      <c r="K75" s="73">
        <v>0</v>
      </c>
      <c r="L75" s="111">
        <v>0</v>
      </c>
      <c r="M75" s="112">
        <v>0</v>
      </c>
      <c r="N75" s="73">
        <v>0</v>
      </c>
      <c r="O75" s="112">
        <v>0</v>
      </c>
      <c r="P75" s="112">
        <v>0</v>
      </c>
      <c r="Q75" s="112">
        <v>0</v>
      </c>
      <c r="R75" s="112">
        <v>0</v>
      </c>
      <c r="S75" s="112">
        <v>0</v>
      </c>
      <c r="T75" s="112">
        <v>0</v>
      </c>
      <c r="U75" s="112">
        <v>0</v>
      </c>
      <c r="V75" s="112">
        <v>0</v>
      </c>
      <c r="W75" s="112">
        <v>0</v>
      </c>
      <c r="X75" s="112">
        <v>0</v>
      </c>
      <c r="Y75" s="112">
        <v>0</v>
      </c>
    </row>
    <row r="76" spans="1:25" ht="20.25" customHeight="1">
      <c r="A76" s="107" t="s">
        <v>122</v>
      </c>
      <c r="B76" s="107" t="s">
        <v>123</v>
      </c>
      <c r="C76" s="107" t="s">
        <v>114</v>
      </c>
      <c r="D76" s="9" t="s">
        <v>115</v>
      </c>
      <c r="E76" s="49" t="s">
        <v>124</v>
      </c>
      <c r="F76" s="108">
        <v>21357</v>
      </c>
      <c r="G76" s="73">
        <v>21357</v>
      </c>
      <c r="H76" s="73">
        <v>21357</v>
      </c>
      <c r="I76" s="73">
        <v>0</v>
      </c>
      <c r="J76" s="73">
        <v>0</v>
      </c>
      <c r="K76" s="73">
        <v>0</v>
      </c>
      <c r="L76" s="111">
        <v>0</v>
      </c>
      <c r="M76" s="112">
        <v>0</v>
      </c>
      <c r="N76" s="73">
        <v>0</v>
      </c>
      <c r="O76" s="112">
        <v>0</v>
      </c>
      <c r="P76" s="112">
        <v>0</v>
      </c>
      <c r="Q76" s="112">
        <v>0</v>
      </c>
      <c r="R76" s="112">
        <v>0</v>
      </c>
      <c r="S76" s="112">
        <v>0</v>
      </c>
      <c r="T76" s="112">
        <v>0</v>
      </c>
      <c r="U76" s="112">
        <v>0</v>
      </c>
      <c r="V76" s="112">
        <v>0</v>
      </c>
      <c r="W76" s="112">
        <v>0</v>
      </c>
      <c r="X76" s="112">
        <v>0</v>
      </c>
      <c r="Y76" s="112">
        <v>0</v>
      </c>
    </row>
    <row r="77" spans="1:25" ht="20.25" customHeight="1">
      <c r="A77" s="107" t="s">
        <v>122</v>
      </c>
      <c r="B77" s="107" t="s">
        <v>123</v>
      </c>
      <c r="C77" s="107" t="s">
        <v>126</v>
      </c>
      <c r="D77" s="9" t="s">
        <v>115</v>
      </c>
      <c r="E77" s="49" t="s">
        <v>146</v>
      </c>
      <c r="F77" s="108">
        <v>288</v>
      </c>
      <c r="G77" s="73">
        <v>288</v>
      </c>
      <c r="H77" s="73">
        <v>288</v>
      </c>
      <c r="I77" s="73">
        <v>0</v>
      </c>
      <c r="J77" s="73">
        <v>0</v>
      </c>
      <c r="K77" s="73">
        <v>0</v>
      </c>
      <c r="L77" s="111">
        <v>0</v>
      </c>
      <c r="M77" s="112">
        <v>0</v>
      </c>
      <c r="N77" s="73">
        <v>0</v>
      </c>
      <c r="O77" s="112">
        <v>0</v>
      </c>
      <c r="P77" s="112">
        <v>0</v>
      </c>
      <c r="Q77" s="112">
        <v>0</v>
      </c>
      <c r="R77" s="112">
        <v>0</v>
      </c>
      <c r="S77" s="112">
        <v>0</v>
      </c>
      <c r="T77" s="112">
        <v>0</v>
      </c>
      <c r="U77" s="112">
        <v>0</v>
      </c>
      <c r="V77" s="112">
        <v>0</v>
      </c>
      <c r="W77" s="112">
        <v>0</v>
      </c>
      <c r="X77" s="112">
        <v>0</v>
      </c>
      <c r="Y77" s="112">
        <v>0</v>
      </c>
    </row>
    <row r="78" spans="1:25" ht="20.25" customHeight="1">
      <c r="A78" s="107" t="s">
        <v>164</v>
      </c>
      <c r="B78" s="107" t="s">
        <v>130</v>
      </c>
      <c r="C78" s="107" t="s">
        <v>130</v>
      </c>
      <c r="D78" s="9" t="s">
        <v>115</v>
      </c>
      <c r="E78" s="49" t="s">
        <v>169</v>
      </c>
      <c r="F78" s="108">
        <v>23680</v>
      </c>
      <c r="G78" s="73">
        <v>23680</v>
      </c>
      <c r="H78" s="73">
        <v>23680</v>
      </c>
      <c r="I78" s="73">
        <v>0</v>
      </c>
      <c r="J78" s="73">
        <v>0</v>
      </c>
      <c r="K78" s="73">
        <v>0</v>
      </c>
      <c r="L78" s="111">
        <v>0</v>
      </c>
      <c r="M78" s="112">
        <v>0</v>
      </c>
      <c r="N78" s="73">
        <v>0</v>
      </c>
      <c r="O78" s="112">
        <v>0</v>
      </c>
      <c r="P78" s="112">
        <v>0</v>
      </c>
      <c r="Q78" s="112">
        <v>0</v>
      </c>
      <c r="R78" s="112">
        <v>0</v>
      </c>
      <c r="S78" s="112">
        <v>0</v>
      </c>
      <c r="T78" s="112">
        <v>0</v>
      </c>
      <c r="U78" s="112">
        <v>0</v>
      </c>
      <c r="V78" s="112">
        <v>0</v>
      </c>
      <c r="W78" s="112">
        <v>0</v>
      </c>
      <c r="X78" s="112">
        <v>0</v>
      </c>
      <c r="Y78" s="112">
        <v>0</v>
      </c>
    </row>
    <row r="79" spans="1:25" ht="20.25" customHeight="1">
      <c r="A79" s="107" t="s">
        <v>164</v>
      </c>
      <c r="B79" s="107" t="s">
        <v>130</v>
      </c>
      <c r="C79" s="107" t="s">
        <v>165</v>
      </c>
      <c r="D79" s="9" t="s">
        <v>115</v>
      </c>
      <c r="E79" s="49" t="s">
        <v>170</v>
      </c>
      <c r="F79" s="108">
        <v>384108</v>
      </c>
      <c r="G79" s="73">
        <v>384108</v>
      </c>
      <c r="H79" s="73">
        <v>384108</v>
      </c>
      <c r="I79" s="73">
        <v>0</v>
      </c>
      <c r="J79" s="73">
        <v>0</v>
      </c>
      <c r="K79" s="73">
        <v>0</v>
      </c>
      <c r="L79" s="111">
        <v>0</v>
      </c>
      <c r="M79" s="112">
        <v>0</v>
      </c>
      <c r="N79" s="73">
        <v>0</v>
      </c>
      <c r="O79" s="112">
        <v>0</v>
      </c>
      <c r="P79" s="112">
        <v>0</v>
      </c>
      <c r="Q79" s="112">
        <v>0</v>
      </c>
      <c r="R79" s="112">
        <v>0</v>
      </c>
      <c r="S79" s="112">
        <v>0</v>
      </c>
      <c r="T79" s="112">
        <v>0</v>
      </c>
      <c r="U79" s="112">
        <v>0</v>
      </c>
      <c r="V79" s="112">
        <v>0</v>
      </c>
      <c r="W79" s="112">
        <v>0</v>
      </c>
      <c r="X79" s="112">
        <v>0</v>
      </c>
      <c r="Y79" s="112">
        <v>0</v>
      </c>
    </row>
    <row r="80" spans="1:25" ht="20.25" customHeight="1">
      <c r="A80" s="107" t="s">
        <v>125</v>
      </c>
      <c r="B80" s="107" t="s">
        <v>126</v>
      </c>
      <c r="C80" s="107" t="s">
        <v>114</v>
      </c>
      <c r="D80" s="9" t="s">
        <v>115</v>
      </c>
      <c r="E80" s="49" t="s">
        <v>127</v>
      </c>
      <c r="F80" s="108">
        <v>34171</v>
      </c>
      <c r="G80" s="73">
        <v>34171</v>
      </c>
      <c r="H80" s="73">
        <v>34171</v>
      </c>
      <c r="I80" s="73">
        <v>0</v>
      </c>
      <c r="J80" s="73">
        <v>0</v>
      </c>
      <c r="K80" s="73">
        <v>0</v>
      </c>
      <c r="L80" s="111">
        <v>0</v>
      </c>
      <c r="M80" s="112">
        <v>0</v>
      </c>
      <c r="N80" s="73">
        <v>0</v>
      </c>
      <c r="O80" s="112">
        <v>0</v>
      </c>
      <c r="P80" s="112">
        <v>0</v>
      </c>
      <c r="Q80" s="112">
        <v>0</v>
      </c>
      <c r="R80" s="112">
        <v>0</v>
      </c>
      <c r="S80" s="112">
        <v>0</v>
      </c>
      <c r="T80" s="112">
        <v>0</v>
      </c>
      <c r="U80" s="112">
        <v>0</v>
      </c>
      <c r="V80" s="112">
        <v>0</v>
      </c>
      <c r="W80" s="112">
        <v>0</v>
      </c>
      <c r="X80" s="112">
        <v>0</v>
      </c>
      <c r="Y80" s="112">
        <v>0</v>
      </c>
    </row>
    <row r="81" spans="1:25" ht="20.25" customHeight="1">
      <c r="A81" s="107"/>
      <c r="B81" s="107"/>
      <c r="C81" s="107"/>
      <c r="D81" s="9" t="s">
        <v>171</v>
      </c>
      <c r="E81" s="49" t="s">
        <v>172</v>
      </c>
      <c r="F81" s="108">
        <v>659603</v>
      </c>
      <c r="G81" s="73">
        <v>659603</v>
      </c>
      <c r="H81" s="73">
        <v>659603</v>
      </c>
      <c r="I81" s="73">
        <v>0</v>
      </c>
      <c r="J81" s="73">
        <v>0</v>
      </c>
      <c r="K81" s="73">
        <v>0</v>
      </c>
      <c r="L81" s="111">
        <v>0</v>
      </c>
      <c r="M81" s="112">
        <v>0</v>
      </c>
      <c r="N81" s="73">
        <v>0</v>
      </c>
      <c r="O81" s="112">
        <v>0</v>
      </c>
      <c r="P81" s="112">
        <v>0</v>
      </c>
      <c r="Q81" s="112">
        <v>0</v>
      </c>
      <c r="R81" s="112">
        <v>0</v>
      </c>
      <c r="S81" s="112">
        <v>0</v>
      </c>
      <c r="T81" s="112">
        <v>0</v>
      </c>
      <c r="U81" s="112">
        <v>0</v>
      </c>
      <c r="V81" s="112">
        <v>0</v>
      </c>
      <c r="W81" s="112">
        <v>0</v>
      </c>
      <c r="X81" s="112">
        <v>0</v>
      </c>
      <c r="Y81" s="112">
        <v>0</v>
      </c>
    </row>
    <row r="82" spans="1:25" ht="20.25" customHeight="1">
      <c r="A82" s="107" t="s">
        <v>117</v>
      </c>
      <c r="B82" s="107" t="s">
        <v>118</v>
      </c>
      <c r="C82" s="107" t="s">
        <v>126</v>
      </c>
      <c r="D82" s="9" t="s">
        <v>115</v>
      </c>
      <c r="E82" s="49" t="s">
        <v>143</v>
      </c>
      <c r="F82" s="108">
        <v>9220</v>
      </c>
      <c r="G82" s="73">
        <v>9220</v>
      </c>
      <c r="H82" s="73">
        <v>9220</v>
      </c>
      <c r="I82" s="73">
        <v>0</v>
      </c>
      <c r="J82" s="73">
        <v>0</v>
      </c>
      <c r="K82" s="73">
        <v>0</v>
      </c>
      <c r="L82" s="111">
        <v>0</v>
      </c>
      <c r="M82" s="112">
        <v>0</v>
      </c>
      <c r="N82" s="73">
        <v>0</v>
      </c>
      <c r="O82" s="112">
        <v>0</v>
      </c>
      <c r="P82" s="112">
        <v>0</v>
      </c>
      <c r="Q82" s="112">
        <v>0</v>
      </c>
      <c r="R82" s="112">
        <v>0</v>
      </c>
      <c r="S82" s="112">
        <v>0</v>
      </c>
      <c r="T82" s="112">
        <v>0</v>
      </c>
      <c r="U82" s="112">
        <v>0</v>
      </c>
      <c r="V82" s="112">
        <v>0</v>
      </c>
      <c r="W82" s="112">
        <v>0</v>
      </c>
      <c r="X82" s="112">
        <v>0</v>
      </c>
      <c r="Y82" s="112">
        <v>0</v>
      </c>
    </row>
    <row r="83" spans="1:25" ht="20.25" customHeight="1">
      <c r="A83" s="107" t="s">
        <v>117</v>
      </c>
      <c r="B83" s="107" t="s">
        <v>118</v>
      </c>
      <c r="C83" s="107" t="s">
        <v>118</v>
      </c>
      <c r="D83" s="9" t="s">
        <v>115</v>
      </c>
      <c r="E83" s="49" t="s">
        <v>119</v>
      </c>
      <c r="F83" s="108">
        <v>59998</v>
      </c>
      <c r="G83" s="73">
        <v>59998</v>
      </c>
      <c r="H83" s="73">
        <v>59998</v>
      </c>
      <c r="I83" s="73">
        <v>0</v>
      </c>
      <c r="J83" s="73">
        <v>0</v>
      </c>
      <c r="K83" s="73">
        <v>0</v>
      </c>
      <c r="L83" s="111">
        <v>0</v>
      </c>
      <c r="M83" s="112">
        <v>0</v>
      </c>
      <c r="N83" s="73">
        <v>0</v>
      </c>
      <c r="O83" s="112">
        <v>0</v>
      </c>
      <c r="P83" s="112">
        <v>0</v>
      </c>
      <c r="Q83" s="112">
        <v>0</v>
      </c>
      <c r="R83" s="112">
        <v>0</v>
      </c>
      <c r="S83" s="112">
        <v>0</v>
      </c>
      <c r="T83" s="112">
        <v>0</v>
      </c>
      <c r="U83" s="112">
        <v>0</v>
      </c>
      <c r="V83" s="112">
        <v>0</v>
      </c>
      <c r="W83" s="112">
        <v>0</v>
      </c>
      <c r="X83" s="112">
        <v>0</v>
      </c>
      <c r="Y83" s="112">
        <v>0</v>
      </c>
    </row>
    <row r="84" spans="1:25" ht="20.25" customHeight="1">
      <c r="A84" s="107" t="s">
        <v>117</v>
      </c>
      <c r="B84" s="107" t="s">
        <v>118</v>
      </c>
      <c r="C84" s="107" t="s">
        <v>120</v>
      </c>
      <c r="D84" s="9" t="s">
        <v>115</v>
      </c>
      <c r="E84" s="49" t="s">
        <v>121</v>
      </c>
      <c r="F84" s="108">
        <v>29999</v>
      </c>
      <c r="G84" s="73">
        <v>29999</v>
      </c>
      <c r="H84" s="73">
        <v>29999</v>
      </c>
      <c r="I84" s="73">
        <v>0</v>
      </c>
      <c r="J84" s="73">
        <v>0</v>
      </c>
      <c r="K84" s="73">
        <v>0</v>
      </c>
      <c r="L84" s="111">
        <v>0</v>
      </c>
      <c r="M84" s="112">
        <v>0</v>
      </c>
      <c r="N84" s="73">
        <v>0</v>
      </c>
      <c r="O84" s="112">
        <v>0</v>
      </c>
      <c r="P84" s="112">
        <v>0</v>
      </c>
      <c r="Q84" s="112">
        <v>0</v>
      </c>
      <c r="R84" s="112">
        <v>0</v>
      </c>
      <c r="S84" s="112">
        <v>0</v>
      </c>
      <c r="T84" s="112">
        <v>0</v>
      </c>
      <c r="U84" s="112">
        <v>0</v>
      </c>
      <c r="V84" s="112">
        <v>0</v>
      </c>
      <c r="W84" s="112">
        <v>0</v>
      </c>
      <c r="X84" s="112">
        <v>0</v>
      </c>
      <c r="Y84" s="112">
        <v>0</v>
      </c>
    </row>
    <row r="85" spans="1:25" ht="20.25" customHeight="1">
      <c r="A85" s="107" t="s">
        <v>122</v>
      </c>
      <c r="B85" s="107" t="s">
        <v>123</v>
      </c>
      <c r="C85" s="107" t="s">
        <v>114</v>
      </c>
      <c r="D85" s="9" t="s">
        <v>115</v>
      </c>
      <c r="E85" s="49" t="s">
        <v>124</v>
      </c>
      <c r="F85" s="108">
        <v>28124</v>
      </c>
      <c r="G85" s="73">
        <v>28124</v>
      </c>
      <c r="H85" s="73">
        <v>28124</v>
      </c>
      <c r="I85" s="73">
        <v>0</v>
      </c>
      <c r="J85" s="73">
        <v>0</v>
      </c>
      <c r="K85" s="73">
        <v>0</v>
      </c>
      <c r="L85" s="111">
        <v>0</v>
      </c>
      <c r="M85" s="112">
        <v>0</v>
      </c>
      <c r="N85" s="73">
        <v>0</v>
      </c>
      <c r="O85" s="112">
        <v>0</v>
      </c>
      <c r="P85" s="112">
        <v>0</v>
      </c>
      <c r="Q85" s="112">
        <v>0</v>
      </c>
      <c r="R85" s="112">
        <v>0</v>
      </c>
      <c r="S85" s="112">
        <v>0</v>
      </c>
      <c r="T85" s="112">
        <v>0</v>
      </c>
      <c r="U85" s="112">
        <v>0</v>
      </c>
      <c r="V85" s="112">
        <v>0</v>
      </c>
      <c r="W85" s="112">
        <v>0</v>
      </c>
      <c r="X85" s="112">
        <v>0</v>
      </c>
      <c r="Y85" s="112">
        <v>0</v>
      </c>
    </row>
    <row r="86" spans="1:25" ht="20.25" customHeight="1">
      <c r="A86" s="107" t="s">
        <v>122</v>
      </c>
      <c r="B86" s="107" t="s">
        <v>123</v>
      </c>
      <c r="C86" s="107" t="s">
        <v>126</v>
      </c>
      <c r="D86" s="9" t="s">
        <v>115</v>
      </c>
      <c r="E86" s="49" t="s">
        <v>146</v>
      </c>
      <c r="F86" s="108">
        <v>360</v>
      </c>
      <c r="G86" s="73">
        <v>360</v>
      </c>
      <c r="H86" s="73">
        <v>360</v>
      </c>
      <c r="I86" s="73">
        <v>0</v>
      </c>
      <c r="J86" s="73">
        <v>0</v>
      </c>
      <c r="K86" s="73">
        <v>0</v>
      </c>
      <c r="L86" s="111">
        <v>0</v>
      </c>
      <c r="M86" s="112">
        <v>0</v>
      </c>
      <c r="N86" s="73">
        <v>0</v>
      </c>
      <c r="O86" s="112">
        <v>0</v>
      </c>
      <c r="P86" s="112">
        <v>0</v>
      </c>
      <c r="Q86" s="112">
        <v>0</v>
      </c>
      <c r="R86" s="112">
        <v>0</v>
      </c>
      <c r="S86" s="112">
        <v>0</v>
      </c>
      <c r="T86" s="112">
        <v>0</v>
      </c>
      <c r="U86" s="112">
        <v>0</v>
      </c>
      <c r="V86" s="112">
        <v>0</v>
      </c>
      <c r="W86" s="112">
        <v>0</v>
      </c>
      <c r="X86" s="112">
        <v>0</v>
      </c>
      <c r="Y86" s="112">
        <v>0</v>
      </c>
    </row>
    <row r="87" spans="1:25" ht="20.25" customHeight="1">
      <c r="A87" s="107" t="s">
        <v>164</v>
      </c>
      <c r="B87" s="107" t="s">
        <v>114</v>
      </c>
      <c r="C87" s="107" t="s">
        <v>165</v>
      </c>
      <c r="D87" s="9" t="s">
        <v>115</v>
      </c>
      <c r="E87" s="49" t="s">
        <v>173</v>
      </c>
      <c r="F87" s="108">
        <v>486903</v>
      </c>
      <c r="G87" s="73">
        <v>486903</v>
      </c>
      <c r="H87" s="73">
        <v>486903</v>
      </c>
      <c r="I87" s="73">
        <v>0</v>
      </c>
      <c r="J87" s="73">
        <v>0</v>
      </c>
      <c r="K87" s="73">
        <v>0</v>
      </c>
      <c r="L87" s="111">
        <v>0</v>
      </c>
      <c r="M87" s="112">
        <v>0</v>
      </c>
      <c r="N87" s="73">
        <v>0</v>
      </c>
      <c r="O87" s="112">
        <v>0</v>
      </c>
      <c r="P87" s="112">
        <v>0</v>
      </c>
      <c r="Q87" s="112">
        <v>0</v>
      </c>
      <c r="R87" s="112">
        <v>0</v>
      </c>
      <c r="S87" s="112">
        <v>0</v>
      </c>
      <c r="T87" s="112">
        <v>0</v>
      </c>
      <c r="U87" s="112">
        <v>0</v>
      </c>
      <c r="V87" s="112">
        <v>0</v>
      </c>
      <c r="W87" s="112">
        <v>0</v>
      </c>
      <c r="X87" s="112">
        <v>0</v>
      </c>
      <c r="Y87" s="112">
        <v>0</v>
      </c>
    </row>
    <row r="88" spans="1:25" ht="20.25" customHeight="1">
      <c r="A88" s="107" t="s">
        <v>125</v>
      </c>
      <c r="B88" s="107" t="s">
        <v>126</v>
      </c>
      <c r="C88" s="107" t="s">
        <v>114</v>
      </c>
      <c r="D88" s="9" t="s">
        <v>115</v>
      </c>
      <c r="E88" s="49" t="s">
        <v>127</v>
      </c>
      <c r="F88" s="108">
        <v>44999</v>
      </c>
      <c r="G88" s="73">
        <v>44999</v>
      </c>
      <c r="H88" s="73">
        <v>44999</v>
      </c>
      <c r="I88" s="73">
        <v>0</v>
      </c>
      <c r="J88" s="73">
        <v>0</v>
      </c>
      <c r="K88" s="73">
        <v>0</v>
      </c>
      <c r="L88" s="111">
        <v>0</v>
      </c>
      <c r="M88" s="112">
        <v>0</v>
      </c>
      <c r="N88" s="73">
        <v>0</v>
      </c>
      <c r="O88" s="112">
        <v>0</v>
      </c>
      <c r="P88" s="112">
        <v>0</v>
      </c>
      <c r="Q88" s="112">
        <v>0</v>
      </c>
      <c r="R88" s="112">
        <v>0</v>
      </c>
      <c r="S88" s="112">
        <v>0</v>
      </c>
      <c r="T88" s="112">
        <v>0</v>
      </c>
      <c r="U88" s="112">
        <v>0</v>
      </c>
      <c r="V88" s="112">
        <v>0</v>
      </c>
      <c r="W88" s="112">
        <v>0</v>
      </c>
      <c r="X88" s="112">
        <v>0</v>
      </c>
      <c r="Y88" s="112">
        <v>0</v>
      </c>
    </row>
    <row r="89" spans="1:25" ht="20.25" customHeight="1">
      <c r="A89" s="107"/>
      <c r="B89" s="107"/>
      <c r="C89" s="107"/>
      <c r="D89" s="9" t="s">
        <v>174</v>
      </c>
      <c r="E89" s="49" t="s">
        <v>175</v>
      </c>
      <c r="F89" s="108">
        <v>904890</v>
      </c>
      <c r="G89" s="73">
        <v>904890</v>
      </c>
      <c r="H89" s="73">
        <v>904890</v>
      </c>
      <c r="I89" s="73">
        <v>0</v>
      </c>
      <c r="J89" s="73">
        <v>0</v>
      </c>
      <c r="K89" s="73">
        <v>0</v>
      </c>
      <c r="L89" s="111">
        <v>0</v>
      </c>
      <c r="M89" s="112">
        <v>0</v>
      </c>
      <c r="N89" s="73">
        <v>0</v>
      </c>
      <c r="O89" s="112">
        <v>0</v>
      </c>
      <c r="P89" s="112">
        <v>0</v>
      </c>
      <c r="Q89" s="112">
        <v>0</v>
      </c>
      <c r="R89" s="112">
        <v>0</v>
      </c>
      <c r="S89" s="112">
        <v>0</v>
      </c>
      <c r="T89" s="112">
        <v>0</v>
      </c>
      <c r="U89" s="112">
        <v>0</v>
      </c>
      <c r="V89" s="112">
        <v>0</v>
      </c>
      <c r="W89" s="112">
        <v>0</v>
      </c>
      <c r="X89" s="112">
        <v>0</v>
      </c>
      <c r="Y89" s="112">
        <v>0</v>
      </c>
    </row>
    <row r="90" spans="1:25" ht="20.25" customHeight="1">
      <c r="A90" s="107" t="s">
        <v>117</v>
      </c>
      <c r="B90" s="107" t="s">
        <v>118</v>
      </c>
      <c r="C90" s="107" t="s">
        <v>118</v>
      </c>
      <c r="D90" s="9" t="s">
        <v>115</v>
      </c>
      <c r="E90" s="49" t="s">
        <v>119</v>
      </c>
      <c r="F90" s="108">
        <v>82646</v>
      </c>
      <c r="G90" s="73">
        <v>82646</v>
      </c>
      <c r="H90" s="73">
        <v>82646</v>
      </c>
      <c r="I90" s="73">
        <v>0</v>
      </c>
      <c r="J90" s="73">
        <v>0</v>
      </c>
      <c r="K90" s="73">
        <v>0</v>
      </c>
      <c r="L90" s="111">
        <v>0</v>
      </c>
      <c r="M90" s="112">
        <v>0</v>
      </c>
      <c r="N90" s="73">
        <v>0</v>
      </c>
      <c r="O90" s="112">
        <v>0</v>
      </c>
      <c r="P90" s="112">
        <v>0</v>
      </c>
      <c r="Q90" s="112">
        <v>0</v>
      </c>
      <c r="R90" s="112">
        <v>0</v>
      </c>
      <c r="S90" s="112">
        <v>0</v>
      </c>
      <c r="T90" s="112">
        <v>0</v>
      </c>
      <c r="U90" s="112">
        <v>0</v>
      </c>
      <c r="V90" s="112">
        <v>0</v>
      </c>
      <c r="W90" s="112">
        <v>0</v>
      </c>
      <c r="X90" s="112">
        <v>0</v>
      </c>
      <c r="Y90" s="112">
        <v>0</v>
      </c>
    </row>
    <row r="91" spans="1:25" ht="20.25" customHeight="1">
      <c r="A91" s="107" t="s">
        <v>117</v>
      </c>
      <c r="B91" s="107" t="s">
        <v>118</v>
      </c>
      <c r="C91" s="107" t="s">
        <v>120</v>
      </c>
      <c r="D91" s="9" t="s">
        <v>115</v>
      </c>
      <c r="E91" s="49" t="s">
        <v>121</v>
      </c>
      <c r="F91" s="108">
        <v>41323</v>
      </c>
      <c r="G91" s="73">
        <v>41323</v>
      </c>
      <c r="H91" s="73">
        <v>41323</v>
      </c>
      <c r="I91" s="73">
        <v>0</v>
      </c>
      <c r="J91" s="73">
        <v>0</v>
      </c>
      <c r="K91" s="73">
        <v>0</v>
      </c>
      <c r="L91" s="111">
        <v>0</v>
      </c>
      <c r="M91" s="112">
        <v>0</v>
      </c>
      <c r="N91" s="73">
        <v>0</v>
      </c>
      <c r="O91" s="112">
        <v>0</v>
      </c>
      <c r="P91" s="112">
        <v>0</v>
      </c>
      <c r="Q91" s="112">
        <v>0</v>
      </c>
      <c r="R91" s="112">
        <v>0</v>
      </c>
      <c r="S91" s="112">
        <v>0</v>
      </c>
      <c r="T91" s="112">
        <v>0</v>
      </c>
      <c r="U91" s="112">
        <v>0</v>
      </c>
      <c r="V91" s="112">
        <v>0</v>
      </c>
      <c r="W91" s="112">
        <v>0</v>
      </c>
      <c r="X91" s="112">
        <v>0</v>
      </c>
      <c r="Y91" s="112">
        <v>0</v>
      </c>
    </row>
    <row r="92" spans="1:25" ht="20.25" customHeight="1">
      <c r="A92" s="107" t="s">
        <v>122</v>
      </c>
      <c r="B92" s="107" t="s">
        <v>123</v>
      </c>
      <c r="C92" s="107" t="s">
        <v>114</v>
      </c>
      <c r="D92" s="9" t="s">
        <v>115</v>
      </c>
      <c r="E92" s="49" t="s">
        <v>124</v>
      </c>
      <c r="F92" s="108">
        <v>38741</v>
      </c>
      <c r="G92" s="73">
        <v>38741</v>
      </c>
      <c r="H92" s="73">
        <v>38741</v>
      </c>
      <c r="I92" s="73">
        <v>0</v>
      </c>
      <c r="J92" s="73">
        <v>0</v>
      </c>
      <c r="K92" s="73">
        <v>0</v>
      </c>
      <c r="L92" s="111">
        <v>0</v>
      </c>
      <c r="M92" s="112">
        <v>0</v>
      </c>
      <c r="N92" s="73">
        <v>0</v>
      </c>
      <c r="O92" s="112">
        <v>0</v>
      </c>
      <c r="P92" s="112">
        <v>0</v>
      </c>
      <c r="Q92" s="112">
        <v>0</v>
      </c>
      <c r="R92" s="112">
        <v>0</v>
      </c>
      <c r="S92" s="112">
        <v>0</v>
      </c>
      <c r="T92" s="112">
        <v>0</v>
      </c>
      <c r="U92" s="112">
        <v>0</v>
      </c>
      <c r="V92" s="112">
        <v>0</v>
      </c>
      <c r="W92" s="112">
        <v>0</v>
      </c>
      <c r="X92" s="112">
        <v>0</v>
      </c>
      <c r="Y92" s="112">
        <v>0</v>
      </c>
    </row>
    <row r="93" spans="1:25" ht="20.25" customHeight="1">
      <c r="A93" s="107" t="s">
        <v>122</v>
      </c>
      <c r="B93" s="107" t="s">
        <v>123</v>
      </c>
      <c r="C93" s="107" t="s">
        <v>126</v>
      </c>
      <c r="D93" s="9" t="s">
        <v>115</v>
      </c>
      <c r="E93" s="49" t="s">
        <v>146</v>
      </c>
      <c r="F93" s="108">
        <v>504</v>
      </c>
      <c r="G93" s="73">
        <v>504</v>
      </c>
      <c r="H93" s="73">
        <v>504</v>
      </c>
      <c r="I93" s="73">
        <v>0</v>
      </c>
      <c r="J93" s="73">
        <v>0</v>
      </c>
      <c r="K93" s="73">
        <v>0</v>
      </c>
      <c r="L93" s="111">
        <v>0</v>
      </c>
      <c r="M93" s="112">
        <v>0</v>
      </c>
      <c r="N93" s="73">
        <v>0</v>
      </c>
      <c r="O93" s="112">
        <v>0</v>
      </c>
      <c r="P93" s="112">
        <v>0</v>
      </c>
      <c r="Q93" s="112">
        <v>0</v>
      </c>
      <c r="R93" s="112">
        <v>0</v>
      </c>
      <c r="S93" s="112">
        <v>0</v>
      </c>
      <c r="T93" s="112">
        <v>0</v>
      </c>
      <c r="U93" s="112">
        <v>0</v>
      </c>
      <c r="V93" s="112">
        <v>0</v>
      </c>
      <c r="W93" s="112">
        <v>0</v>
      </c>
      <c r="X93" s="112">
        <v>0</v>
      </c>
      <c r="Y93" s="112">
        <v>0</v>
      </c>
    </row>
    <row r="94" spans="1:25" ht="20.25" customHeight="1">
      <c r="A94" s="107" t="s">
        <v>164</v>
      </c>
      <c r="B94" s="107" t="s">
        <v>114</v>
      </c>
      <c r="C94" s="107" t="s">
        <v>165</v>
      </c>
      <c r="D94" s="9" t="s">
        <v>115</v>
      </c>
      <c r="E94" s="49" t="s">
        <v>173</v>
      </c>
      <c r="F94" s="108">
        <v>679691</v>
      </c>
      <c r="G94" s="73">
        <v>679691</v>
      </c>
      <c r="H94" s="73">
        <v>679691</v>
      </c>
      <c r="I94" s="73">
        <v>0</v>
      </c>
      <c r="J94" s="73">
        <v>0</v>
      </c>
      <c r="K94" s="73">
        <v>0</v>
      </c>
      <c r="L94" s="111">
        <v>0</v>
      </c>
      <c r="M94" s="112">
        <v>0</v>
      </c>
      <c r="N94" s="73">
        <v>0</v>
      </c>
      <c r="O94" s="112">
        <v>0</v>
      </c>
      <c r="P94" s="112">
        <v>0</v>
      </c>
      <c r="Q94" s="112">
        <v>0</v>
      </c>
      <c r="R94" s="112">
        <v>0</v>
      </c>
      <c r="S94" s="112">
        <v>0</v>
      </c>
      <c r="T94" s="112">
        <v>0</v>
      </c>
      <c r="U94" s="112">
        <v>0</v>
      </c>
      <c r="V94" s="112">
        <v>0</v>
      </c>
      <c r="W94" s="112">
        <v>0</v>
      </c>
      <c r="X94" s="112">
        <v>0</v>
      </c>
      <c r="Y94" s="112">
        <v>0</v>
      </c>
    </row>
    <row r="95" spans="1:25" ht="20.25" customHeight="1">
      <c r="A95" s="107" t="s">
        <v>125</v>
      </c>
      <c r="B95" s="107" t="s">
        <v>126</v>
      </c>
      <c r="C95" s="107" t="s">
        <v>114</v>
      </c>
      <c r="D95" s="9" t="s">
        <v>115</v>
      </c>
      <c r="E95" s="49" t="s">
        <v>127</v>
      </c>
      <c r="F95" s="108">
        <v>61985</v>
      </c>
      <c r="G95" s="73">
        <v>61985</v>
      </c>
      <c r="H95" s="73">
        <v>61985</v>
      </c>
      <c r="I95" s="73">
        <v>0</v>
      </c>
      <c r="J95" s="73">
        <v>0</v>
      </c>
      <c r="K95" s="73">
        <v>0</v>
      </c>
      <c r="L95" s="111">
        <v>0</v>
      </c>
      <c r="M95" s="112">
        <v>0</v>
      </c>
      <c r="N95" s="73">
        <v>0</v>
      </c>
      <c r="O95" s="112">
        <v>0</v>
      </c>
      <c r="P95" s="112">
        <v>0</v>
      </c>
      <c r="Q95" s="112">
        <v>0</v>
      </c>
      <c r="R95" s="112">
        <v>0</v>
      </c>
      <c r="S95" s="112">
        <v>0</v>
      </c>
      <c r="T95" s="112">
        <v>0</v>
      </c>
      <c r="U95" s="112">
        <v>0</v>
      </c>
      <c r="V95" s="112">
        <v>0</v>
      </c>
      <c r="W95" s="112">
        <v>0</v>
      </c>
      <c r="X95" s="112">
        <v>0</v>
      </c>
      <c r="Y95" s="112">
        <v>0</v>
      </c>
    </row>
    <row r="96" spans="1:25" ht="20.25" customHeight="1">
      <c r="A96" s="107"/>
      <c r="B96" s="107"/>
      <c r="C96" s="107"/>
      <c r="D96" s="9" t="s">
        <v>176</v>
      </c>
      <c r="E96" s="49" t="s">
        <v>177</v>
      </c>
      <c r="F96" s="108">
        <v>485581</v>
      </c>
      <c r="G96" s="73">
        <v>485581</v>
      </c>
      <c r="H96" s="73">
        <v>485581</v>
      </c>
      <c r="I96" s="73">
        <v>0</v>
      </c>
      <c r="J96" s="73">
        <v>0</v>
      </c>
      <c r="K96" s="73">
        <v>0</v>
      </c>
      <c r="L96" s="111">
        <v>0</v>
      </c>
      <c r="M96" s="112">
        <v>0</v>
      </c>
      <c r="N96" s="73">
        <v>0</v>
      </c>
      <c r="O96" s="112">
        <v>0</v>
      </c>
      <c r="P96" s="112">
        <v>0</v>
      </c>
      <c r="Q96" s="112">
        <v>0</v>
      </c>
      <c r="R96" s="112">
        <v>0</v>
      </c>
      <c r="S96" s="112">
        <v>0</v>
      </c>
      <c r="T96" s="112">
        <v>0</v>
      </c>
      <c r="U96" s="112">
        <v>0</v>
      </c>
      <c r="V96" s="112">
        <v>0</v>
      </c>
      <c r="W96" s="112">
        <v>0</v>
      </c>
      <c r="X96" s="112">
        <v>0</v>
      </c>
      <c r="Y96" s="112">
        <v>0</v>
      </c>
    </row>
    <row r="97" spans="1:25" ht="20.25" customHeight="1">
      <c r="A97" s="107" t="s">
        <v>117</v>
      </c>
      <c r="B97" s="107" t="s">
        <v>118</v>
      </c>
      <c r="C97" s="107" t="s">
        <v>118</v>
      </c>
      <c r="D97" s="9" t="s">
        <v>115</v>
      </c>
      <c r="E97" s="49" t="s">
        <v>119</v>
      </c>
      <c r="F97" s="108">
        <v>43803</v>
      </c>
      <c r="G97" s="73">
        <v>43803</v>
      </c>
      <c r="H97" s="73">
        <v>43803</v>
      </c>
      <c r="I97" s="73">
        <v>0</v>
      </c>
      <c r="J97" s="73">
        <v>0</v>
      </c>
      <c r="K97" s="73">
        <v>0</v>
      </c>
      <c r="L97" s="111">
        <v>0</v>
      </c>
      <c r="M97" s="112">
        <v>0</v>
      </c>
      <c r="N97" s="73">
        <v>0</v>
      </c>
      <c r="O97" s="112">
        <v>0</v>
      </c>
      <c r="P97" s="112">
        <v>0</v>
      </c>
      <c r="Q97" s="112">
        <v>0</v>
      </c>
      <c r="R97" s="112">
        <v>0</v>
      </c>
      <c r="S97" s="112">
        <v>0</v>
      </c>
      <c r="T97" s="112">
        <v>0</v>
      </c>
      <c r="U97" s="112">
        <v>0</v>
      </c>
      <c r="V97" s="112">
        <v>0</v>
      </c>
      <c r="W97" s="112">
        <v>0</v>
      </c>
      <c r="X97" s="112">
        <v>0</v>
      </c>
      <c r="Y97" s="112">
        <v>0</v>
      </c>
    </row>
    <row r="98" spans="1:25" ht="20.25" customHeight="1">
      <c r="A98" s="107" t="s">
        <v>117</v>
      </c>
      <c r="B98" s="107" t="s">
        <v>118</v>
      </c>
      <c r="C98" s="107" t="s">
        <v>120</v>
      </c>
      <c r="D98" s="9" t="s">
        <v>115</v>
      </c>
      <c r="E98" s="49" t="s">
        <v>121</v>
      </c>
      <c r="F98" s="108">
        <v>21901</v>
      </c>
      <c r="G98" s="73">
        <v>21901</v>
      </c>
      <c r="H98" s="73">
        <v>21901</v>
      </c>
      <c r="I98" s="73">
        <v>0</v>
      </c>
      <c r="J98" s="73">
        <v>0</v>
      </c>
      <c r="K98" s="73">
        <v>0</v>
      </c>
      <c r="L98" s="111">
        <v>0</v>
      </c>
      <c r="M98" s="112">
        <v>0</v>
      </c>
      <c r="N98" s="73">
        <v>0</v>
      </c>
      <c r="O98" s="112">
        <v>0</v>
      </c>
      <c r="P98" s="112">
        <v>0</v>
      </c>
      <c r="Q98" s="112">
        <v>0</v>
      </c>
      <c r="R98" s="112">
        <v>0</v>
      </c>
      <c r="S98" s="112">
        <v>0</v>
      </c>
      <c r="T98" s="112">
        <v>0</v>
      </c>
      <c r="U98" s="112">
        <v>0</v>
      </c>
      <c r="V98" s="112">
        <v>0</v>
      </c>
      <c r="W98" s="112">
        <v>0</v>
      </c>
      <c r="X98" s="112">
        <v>0</v>
      </c>
      <c r="Y98" s="112">
        <v>0</v>
      </c>
    </row>
    <row r="99" spans="1:25" ht="20.25" customHeight="1">
      <c r="A99" s="107" t="s">
        <v>122</v>
      </c>
      <c r="B99" s="107" t="s">
        <v>123</v>
      </c>
      <c r="C99" s="107" t="s">
        <v>114</v>
      </c>
      <c r="D99" s="9" t="s">
        <v>115</v>
      </c>
      <c r="E99" s="49" t="s">
        <v>124</v>
      </c>
      <c r="F99" s="108">
        <v>20533</v>
      </c>
      <c r="G99" s="73">
        <v>20533</v>
      </c>
      <c r="H99" s="73">
        <v>20533</v>
      </c>
      <c r="I99" s="73">
        <v>0</v>
      </c>
      <c r="J99" s="73">
        <v>0</v>
      </c>
      <c r="K99" s="73">
        <v>0</v>
      </c>
      <c r="L99" s="111">
        <v>0</v>
      </c>
      <c r="M99" s="112">
        <v>0</v>
      </c>
      <c r="N99" s="73">
        <v>0</v>
      </c>
      <c r="O99" s="112">
        <v>0</v>
      </c>
      <c r="P99" s="112">
        <v>0</v>
      </c>
      <c r="Q99" s="112">
        <v>0</v>
      </c>
      <c r="R99" s="112">
        <v>0</v>
      </c>
      <c r="S99" s="112">
        <v>0</v>
      </c>
      <c r="T99" s="112">
        <v>0</v>
      </c>
      <c r="U99" s="112">
        <v>0</v>
      </c>
      <c r="V99" s="112">
        <v>0</v>
      </c>
      <c r="W99" s="112">
        <v>0</v>
      </c>
      <c r="X99" s="112">
        <v>0</v>
      </c>
      <c r="Y99" s="112">
        <v>0</v>
      </c>
    </row>
    <row r="100" spans="1:25" ht="20.25" customHeight="1">
      <c r="A100" s="107" t="s">
        <v>122</v>
      </c>
      <c r="B100" s="107" t="s">
        <v>123</v>
      </c>
      <c r="C100" s="107" t="s">
        <v>126</v>
      </c>
      <c r="D100" s="9" t="s">
        <v>115</v>
      </c>
      <c r="E100" s="49" t="s">
        <v>146</v>
      </c>
      <c r="F100" s="108">
        <v>288</v>
      </c>
      <c r="G100" s="73">
        <v>288</v>
      </c>
      <c r="H100" s="73">
        <v>288</v>
      </c>
      <c r="I100" s="73">
        <v>0</v>
      </c>
      <c r="J100" s="73">
        <v>0</v>
      </c>
      <c r="K100" s="73">
        <v>0</v>
      </c>
      <c r="L100" s="111">
        <v>0</v>
      </c>
      <c r="M100" s="112">
        <v>0</v>
      </c>
      <c r="N100" s="73">
        <v>0</v>
      </c>
      <c r="O100" s="112">
        <v>0</v>
      </c>
      <c r="P100" s="112">
        <v>0</v>
      </c>
      <c r="Q100" s="112">
        <v>0</v>
      </c>
      <c r="R100" s="112">
        <v>0</v>
      </c>
      <c r="S100" s="112">
        <v>0</v>
      </c>
      <c r="T100" s="112">
        <v>0</v>
      </c>
      <c r="U100" s="112">
        <v>0</v>
      </c>
      <c r="V100" s="112">
        <v>0</v>
      </c>
      <c r="W100" s="112">
        <v>0</v>
      </c>
      <c r="X100" s="112">
        <v>0</v>
      </c>
      <c r="Y100" s="112">
        <v>0</v>
      </c>
    </row>
    <row r="101" spans="1:25" ht="20.25" customHeight="1">
      <c r="A101" s="107" t="s">
        <v>164</v>
      </c>
      <c r="B101" s="107" t="s">
        <v>114</v>
      </c>
      <c r="C101" s="107" t="s">
        <v>165</v>
      </c>
      <c r="D101" s="9" t="s">
        <v>115</v>
      </c>
      <c r="E101" s="49" t="s">
        <v>173</v>
      </c>
      <c r="F101" s="108">
        <v>366204</v>
      </c>
      <c r="G101" s="73">
        <v>366204</v>
      </c>
      <c r="H101" s="73">
        <v>366204</v>
      </c>
      <c r="I101" s="73">
        <v>0</v>
      </c>
      <c r="J101" s="73">
        <v>0</v>
      </c>
      <c r="K101" s="73">
        <v>0</v>
      </c>
      <c r="L101" s="111">
        <v>0</v>
      </c>
      <c r="M101" s="112">
        <v>0</v>
      </c>
      <c r="N101" s="73">
        <v>0</v>
      </c>
      <c r="O101" s="112">
        <v>0</v>
      </c>
      <c r="P101" s="112">
        <v>0</v>
      </c>
      <c r="Q101" s="112">
        <v>0</v>
      </c>
      <c r="R101" s="112">
        <v>0</v>
      </c>
      <c r="S101" s="112">
        <v>0</v>
      </c>
      <c r="T101" s="112">
        <v>0</v>
      </c>
      <c r="U101" s="112">
        <v>0</v>
      </c>
      <c r="V101" s="112">
        <v>0</v>
      </c>
      <c r="W101" s="112">
        <v>0</v>
      </c>
      <c r="X101" s="112">
        <v>0</v>
      </c>
      <c r="Y101" s="112">
        <v>0</v>
      </c>
    </row>
    <row r="102" spans="1:25" ht="20.25" customHeight="1">
      <c r="A102" s="107" t="s">
        <v>125</v>
      </c>
      <c r="B102" s="107" t="s">
        <v>126</v>
      </c>
      <c r="C102" s="107" t="s">
        <v>114</v>
      </c>
      <c r="D102" s="9" t="s">
        <v>115</v>
      </c>
      <c r="E102" s="49" t="s">
        <v>127</v>
      </c>
      <c r="F102" s="108">
        <v>32852</v>
      </c>
      <c r="G102" s="73">
        <v>32852</v>
      </c>
      <c r="H102" s="73">
        <v>32852</v>
      </c>
      <c r="I102" s="73">
        <v>0</v>
      </c>
      <c r="J102" s="73">
        <v>0</v>
      </c>
      <c r="K102" s="73">
        <v>0</v>
      </c>
      <c r="L102" s="111">
        <v>0</v>
      </c>
      <c r="M102" s="112">
        <v>0</v>
      </c>
      <c r="N102" s="73">
        <v>0</v>
      </c>
      <c r="O102" s="112">
        <v>0</v>
      </c>
      <c r="P102" s="112">
        <v>0</v>
      </c>
      <c r="Q102" s="112">
        <v>0</v>
      </c>
      <c r="R102" s="112">
        <v>0</v>
      </c>
      <c r="S102" s="112">
        <v>0</v>
      </c>
      <c r="T102" s="112">
        <v>0</v>
      </c>
      <c r="U102" s="112">
        <v>0</v>
      </c>
      <c r="V102" s="112">
        <v>0</v>
      </c>
      <c r="W102" s="112">
        <v>0</v>
      </c>
      <c r="X102" s="112">
        <v>0</v>
      </c>
      <c r="Y102" s="112">
        <v>0</v>
      </c>
    </row>
    <row r="103" spans="1:25" ht="20.25" customHeight="1">
      <c r="A103" s="107"/>
      <c r="B103" s="107"/>
      <c r="C103" s="107"/>
      <c r="D103" s="9" t="s">
        <v>178</v>
      </c>
      <c r="E103" s="49" t="s">
        <v>179</v>
      </c>
      <c r="F103" s="108">
        <v>205322</v>
      </c>
      <c r="G103" s="73">
        <v>205322</v>
      </c>
      <c r="H103" s="73">
        <v>205322</v>
      </c>
      <c r="I103" s="73">
        <v>0</v>
      </c>
      <c r="J103" s="73">
        <v>0</v>
      </c>
      <c r="K103" s="73">
        <v>0</v>
      </c>
      <c r="L103" s="111">
        <v>0</v>
      </c>
      <c r="M103" s="112">
        <v>0</v>
      </c>
      <c r="N103" s="73">
        <v>0</v>
      </c>
      <c r="O103" s="112">
        <v>0</v>
      </c>
      <c r="P103" s="112">
        <v>0</v>
      </c>
      <c r="Q103" s="112">
        <v>0</v>
      </c>
      <c r="R103" s="112">
        <v>0</v>
      </c>
      <c r="S103" s="112">
        <v>0</v>
      </c>
      <c r="T103" s="112">
        <v>0</v>
      </c>
      <c r="U103" s="112">
        <v>0</v>
      </c>
      <c r="V103" s="112">
        <v>0</v>
      </c>
      <c r="W103" s="112">
        <v>0</v>
      </c>
      <c r="X103" s="112">
        <v>0</v>
      </c>
      <c r="Y103" s="112">
        <v>0</v>
      </c>
    </row>
    <row r="104" spans="1:25" ht="20.25" customHeight="1">
      <c r="A104" s="107" t="s">
        <v>117</v>
      </c>
      <c r="B104" s="107" t="s">
        <v>118</v>
      </c>
      <c r="C104" s="107" t="s">
        <v>118</v>
      </c>
      <c r="D104" s="9" t="s">
        <v>115</v>
      </c>
      <c r="E104" s="49" t="s">
        <v>119</v>
      </c>
      <c r="F104" s="108">
        <v>17808</v>
      </c>
      <c r="G104" s="73">
        <v>17808</v>
      </c>
      <c r="H104" s="73">
        <v>17808</v>
      </c>
      <c r="I104" s="73">
        <v>0</v>
      </c>
      <c r="J104" s="73">
        <v>0</v>
      </c>
      <c r="K104" s="73">
        <v>0</v>
      </c>
      <c r="L104" s="111">
        <v>0</v>
      </c>
      <c r="M104" s="112">
        <v>0</v>
      </c>
      <c r="N104" s="73">
        <v>0</v>
      </c>
      <c r="O104" s="112">
        <v>0</v>
      </c>
      <c r="P104" s="112">
        <v>0</v>
      </c>
      <c r="Q104" s="112">
        <v>0</v>
      </c>
      <c r="R104" s="112">
        <v>0</v>
      </c>
      <c r="S104" s="112">
        <v>0</v>
      </c>
      <c r="T104" s="112">
        <v>0</v>
      </c>
      <c r="U104" s="112">
        <v>0</v>
      </c>
      <c r="V104" s="112">
        <v>0</v>
      </c>
      <c r="W104" s="112">
        <v>0</v>
      </c>
      <c r="X104" s="112">
        <v>0</v>
      </c>
      <c r="Y104" s="112">
        <v>0</v>
      </c>
    </row>
    <row r="105" spans="1:25" ht="20.25" customHeight="1">
      <c r="A105" s="107" t="s">
        <v>117</v>
      </c>
      <c r="B105" s="107" t="s">
        <v>118</v>
      </c>
      <c r="C105" s="107" t="s">
        <v>120</v>
      </c>
      <c r="D105" s="9" t="s">
        <v>115</v>
      </c>
      <c r="E105" s="49" t="s">
        <v>121</v>
      </c>
      <c r="F105" s="108">
        <v>8904</v>
      </c>
      <c r="G105" s="73">
        <v>8904</v>
      </c>
      <c r="H105" s="73">
        <v>8904</v>
      </c>
      <c r="I105" s="73">
        <v>0</v>
      </c>
      <c r="J105" s="73">
        <v>0</v>
      </c>
      <c r="K105" s="73">
        <v>0</v>
      </c>
      <c r="L105" s="111">
        <v>0</v>
      </c>
      <c r="M105" s="112">
        <v>0</v>
      </c>
      <c r="N105" s="73">
        <v>0</v>
      </c>
      <c r="O105" s="112">
        <v>0</v>
      </c>
      <c r="P105" s="112">
        <v>0</v>
      </c>
      <c r="Q105" s="112">
        <v>0</v>
      </c>
      <c r="R105" s="112">
        <v>0</v>
      </c>
      <c r="S105" s="112">
        <v>0</v>
      </c>
      <c r="T105" s="112">
        <v>0</v>
      </c>
      <c r="U105" s="112">
        <v>0</v>
      </c>
      <c r="V105" s="112">
        <v>0</v>
      </c>
      <c r="W105" s="112">
        <v>0</v>
      </c>
      <c r="X105" s="112">
        <v>0</v>
      </c>
      <c r="Y105" s="112">
        <v>0</v>
      </c>
    </row>
    <row r="106" spans="1:25" ht="20.25" customHeight="1">
      <c r="A106" s="107" t="s">
        <v>122</v>
      </c>
      <c r="B106" s="107" t="s">
        <v>123</v>
      </c>
      <c r="C106" s="107" t="s">
        <v>114</v>
      </c>
      <c r="D106" s="9" t="s">
        <v>115</v>
      </c>
      <c r="E106" s="49" t="s">
        <v>124</v>
      </c>
      <c r="F106" s="108">
        <v>8348</v>
      </c>
      <c r="G106" s="73">
        <v>8348</v>
      </c>
      <c r="H106" s="73">
        <v>8348</v>
      </c>
      <c r="I106" s="73">
        <v>0</v>
      </c>
      <c r="J106" s="73">
        <v>0</v>
      </c>
      <c r="K106" s="73">
        <v>0</v>
      </c>
      <c r="L106" s="111">
        <v>0</v>
      </c>
      <c r="M106" s="112">
        <v>0</v>
      </c>
      <c r="N106" s="73">
        <v>0</v>
      </c>
      <c r="O106" s="112">
        <v>0</v>
      </c>
      <c r="P106" s="112">
        <v>0</v>
      </c>
      <c r="Q106" s="112">
        <v>0</v>
      </c>
      <c r="R106" s="112">
        <v>0</v>
      </c>
      <c r="S106" s="112">
        <v>0</v>
      </c>
      <c r="T106" s="112">
        <v>0</v>
      </c>
      <c r="U106" s="112">
        <v>0</v>
      </c>
      <c r="V106" s="112">
        <v>0</v>
      </c>
      <c r="W106" s="112">
        <v>0</v>
      </c>
      <c r="X106" s="112">
        <v>0</v>
      </c>
      <c r="Y106" s="112">
        <v>0</v>
      </c>
    </row>
    <row r="107" spans="1:25" ht="20.25" customHeight="1">
      <c r="A107" s="107" t="s">
        <v>122</v>
      </c>
      <c r="B107" s="107" t="s">
        <v>123</v>
      </c>
      <c r="C107" s="107" t="s">
        <v>126</v>
      </c>
      <c r="D107" s="9" t="s">
        <v>115</v>
      </c>
      <c r="E107" s="49" t="s">
        <v>146</v>
      </c>
      <c r="F107" s="108">
        <v>144</v>
      </c>
      <c r="G107" s="73">
        <v>144</v>
      </c>
      <c r="H107" s="73">
        <v>144</v>
      </c>
      <c r="I107" s="73">
        <v>0</v>
      </c>
      <c r="J107" s="73">
        <v>0</v>
      </c>
      <c r="K107" s="73">
        <v>0</v>
      </c>
      <c r="L107" s="111">
        <v>0</v>
      </c>
      <c r="M107" s="112">
        <v>0</v>
      </c>
      <c r="N107" s="73">
        <v>0</v>
      </c>
      <c r="O107" s="112">
        <v>0</v>
      </c>
      <c r="P107" s="112">
        <v>0</v>
      </c>
      <c r="Q107" s="112">
        <v>0</v>
      </c>
      <c r="R107" s="112">
        <v>0</v>
      </c>
      <c r="S107" s="112">
        <v>0</v>
      </c>
      <c r="T107" s="112">
        <v>0</v>
      </c>
      <c r="U107" s="112">
        <v>0</v>
      </c>
      <c r="V107" s="112">
        <v>0</v>
      </c>
      <c r="W107" s="112">
        <v>0</v>
      </c>
      <c r="X107" s="112">
        <v>0</v>
      </c>
      <c r="Y107" s="112">
        <v>0</v>
      </c>
    </row>
    <row r="108" spans="1:25" ht="20.25" customHeight="1">
      <c r="A108" s="107" t="s">
        <v>164</v>
      </c>
      <c r="B108" s="107" t="s">
        <v>118</v>
      </c>
      <c r="C108" s="107" t="s">
        <v>180</v>
      </c>
      <c r="D108" s="9" t="s">
        <v>115</v>
      </c>
      <c r="E108" s="49" t="s">
        <v>181</v>
      </c>
      <c r="F108" s="108">
        <v>156762</v>
      </c>
      <c r="G108" s="73">
        <v>156762</v>
      </c>
      <c r="H108" s="73">
        <v>156762</v>
      </c>
      <c r="I108" s="73">
        <v>0</v>
      </c>
      <c r="J108" s="73">
        <v>0</v>
      </c>
      <c r="K108" s="73">
        <v>0</v>
      </c>
      <c r="L108" s="111">
        <v>0</v>
      </c>
      <c r="M108" s="112">
        <v>0</v>
      </c>
      <c r="N108" s="73">
        <v>0</v>
      </c>
      <c r="O108" s="112">
        <v>0</v>
      </c>
      <c r="P108" s="112">
        <v>0</v>
      </c>
      <c r="Q108" s="112">
        <v>0</v>
      </c>
      <c r="R108" s="112">
        <v>0</v>
      </c>
      <c r="S108" s="112">
        <v>0</v>
      </c>
      <c r="T108" s="112">
        <v>0</v>
      </c>
      <c r="U108" s="112">
        <v>0</v>
      </c>
      <c r="V108" s="112">
        <v>0</v>
      </c>
      <c r="W108" s="112">
        <v>0</v>
      </c>
      <c r="X108" s="112">
        <v>0</v>
      </c>
      <c r="Y108" s="112">
        <v>0</v>
      </c>
    </row>
    <row r="109" spans="1:25" ht="20.25" customHeight="1">
      <c r="A109" s="107" t="s">
        <v>125</v>
      </c>
      <c r="B109" s="107" t="s">
        <v>126</v>
      </c>
      <c r="C109" s="107" t="s">
        <v>114</v>
      </c>
      <c r="D109" s="9" t="s">
        <v>115</v>
      </c>
      <c r="E109" s="49" t="s">
        <v>127</v>
      </c>
      <c r="F109" s="108">
        <v>13356</v>
      </c>
      <c r="G109" s="73">
        <v>13356</v>
      </c>
      <c r="H109" s="73">
        <v>13356</v>
      </c>
      <c r="I109" s="73">
        <v>0</v>
      </c>
      <c r="J109" s="73">
        <v>0</v>
      </c>
      <c r="K109" s="73">
        <v>0</v>
      </c>
      <c r="L109" s="111">
        <v>0</v>
      </c>
      <c r="M109" s="112">
        <v>0</v>
      </c>
      <c r="N109" s="73">
        <v>0</v>
      </c>
      <c r="O109" s="112">
        <v>0</v>
      </c>
      <c r="P109" s="112">
        <v>0</v>
      </c>
      <c r="Q109" s="112">
        <v>0</v>
      </c>
      <c r="R109" s="112">
        <v>0</v>
      </c>
      <c r="S109" s="112">
        <v>0</v>
      </c>
      <c r="T109" s="112">
        <v>0</v>
      </c>
      <c r="U109" s="112">
        <v>0</v>
      </c>
      <c r="V109" s="112">
        <v>0</v>
      </c>
      <c r="W109" s="112">
        <v>0</v>
      </c>
      <c r="X109" s="112">
        <v>0</v>
      </c>
      <c r="Y109" s="112">
        <v>0</v>
      </c>
    </row>
  </sheetData>
  <sheetProtection/>
  <mergeCells count="23">
    <mergeCell ref="A4:C4"/>
    <mergeCell ref="G4:O4"/>
    <mergeCell ref="R4:U4"/>
    <mergeCell ref="V4:Y4"/>
    <mergeCell ref="I5:O5"/>
    <mergeCell ref="A5:A6"/>
    <mergeCell ref="B5:B6"/>
    <mergeCell ref="C5:C6"/>
    <mergeCell ref="D4:D6"/>
    <mergeCell ref="E4:E6"/>
    <mergeCell ref="F4:F6"/>
    <mergeCell ref="G5:G6"/>
    <mergeCell ref="H5:H6"/>
    <mergeCell ref="P4:P6"/>
    <mergeCell ref="Q4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3937007874015747" right="0" top="0" bottom="0.3937007874015747" header="0.5118110048489307" footer="0.11811024091375155"/>
  <pageSetup fitToHeight="999" fitToWidth="1" orientation="landscape" paperSize="9" scale="90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11.33203125" style="0" customWidth="1"/>
    <col min="5" max="5" width="22.5" style="0" customWidth="1"/>
    <col min="6" max="17" width="14.5" style="0" customWidth="1"/>
    <col min="18" max="18" width="13.66015625" style="0" customWidth="1"/>
    <col min="19" max="21" width="14.5" style="0" customWidth="1"/>
  </cols>
  <sheetData>
    <row r="1" spans="1:21" ht="10.5" customHeight="1">
      <c r="A1" s="35"/>
      <c r="C1" s="36"/>
      <c r="D1" s="36"/>
      <c r="E1" s="36"/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5" t="s">
        <v>182</v>
      </c>
    </row>
    <row r="2" spans="1:21" ht="16.5" customHeight="1">
      <c r="A2" s="97" t="s">
        <v>183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25.5" customHeight="1">
      <c r="A3" s="38"/>
      <c r="C3" s="36"/>
      <c r="D3" s="36"/>
      <c r="E3" s="36"/>
      <c r="F3" s="36"/>
      <c r="G3" s="36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53" t="s">
        <v>3</v>
      </c>
    </row>
    <row r="4" spans="1:21" ht="19.5" customHeight="1">
      <c r="A4" s="40" t="s">
        <v>83</v>
      </c>
      <c r="B4" s="40"/>
      <c r="C4" s="41"/>
      <c r="D4" s="3" t="s">
        <v>84</v>
      </c>
      <c r="E4" s="42" t="s">
        <v>184</v>
      </c>
      <c r="F4" s="43" t="s">
        <v>86</v>
      </c>
      <c r="G4" s="40" t="s">
        <v>185</v>
      </c>
      <c r="H4" s="40"/>
      <c r="I4" s="40"/>
      <c r="J4" s="41"/>
      <c r="K4" s="3" t="s">
        <v>186</v>
      </c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60.75" customHeight="1">
      <c r="A5" s="43" t="s">
        <v>92</v>
      </c>
      <c r="B5" s="43" t="s">
        <v>93</v>
      </c>
      <c r="C5" s="44" t="s">
        <v>94</v>
      </c>
      <c r="D5" s="3"/>
      <c r="E5" s="42"/>
      <c r="F5" s="43"/>
      <c r="G5" s="45" t="s">
        <v>95</v>
      </c>
      <c r="H5" s="46" t="s">
        <v>187</v>
      </c>
      <c r="I5" s="46" t="s">
        <v>188</v>
      </c>
      <c r="J5" s="46" t="s">
        <v>189</v>
      </c>
      <c r="K5" s="50" t="s">
        <v>95</v>
      </c>
      <c r="L5" s="51" t="s">
        <v>187</v>
      </c>
      <c r="M5" s="51" t="s">
        <v>188</v>
      </c>
      <c r="N5" s="51" t="s">
        <v>189</v>
      </c>
      <c r="O5" s="52" t="s">
        <v>190</v>
      </c>
      <c r="P5" s="52" t="s">
        <v>191</v>
      </c>
      <c r="Q5" s="52" t="s">
        <v>192</v>
      </c>
      <c r="R5" s="52" t="s">
        <v>193</v>
      </c>
      <c r="S5" s="52" t="s">
        <v>194</v>
      </c>
      <c r="T5" s="54" t="s">
        <v>195</v>
      </c>
      <c r="U5" s="54" t="s">
        <v>196</v>
      </c>
    </row>
    <row r="6" spans="1:21" ht="18" customHeight="1">
      <c r="A6" s="7" t="s">
        <v>108</v>
      </c>
      <c r="B6" s="7" t="s">
        <v>108</v>
      </c>
      <c r="C6" s="7" t="s">
        <v>108</v>
      </c>
      <c r="D6" s="47" t="s">
        <v>108</v>
      </c>
      <c r="E6" s="47" t="s">
        <v>108</v>
      </c>
      <c r="F6" s="47">
        <v>1</v>
      </c>
      <c r="G6" s="47">
        <v>2</v>
      </c>
      <c r="H6" s="47">
        <v>3</v>
      </c>
      <c r="I6" s="47">
        <v>4</v>
      </c>
      <c r="J6" s="47">
        <v>5</v>
      </c>
      <c r="K6" s="47">
        <v>6</v>
      </c>
      <c r="L6" s="47">
        <v>7</v>
      </c>
      <c r="M6" s="47">
        <v>8</v>
      </c>
      <c r="N6" s="47">
        <v>9</v>
      </c>
      <c r="O6" s="47">
        <v>10</v>
      </c>
      <c r="P6" s="47">
        <v>11</v>
      </c>
      <c r="Q6" s="47">
        <v>12</v>
      </c>
      <c r="R6" s="47">
        <v>13</v>
      </c>
      <c r="S6" s="47">
        <v>14</v>
      </c>
      <c r="T6" s="47">
        <v>15</v>
      </c>
      <c r="U6" s="47">
        <v>16</v>
      </c>
    </row>
    <row r="7" spans="1:21" ht="19.5" customHeight="1">
      <c r="A7" s="8"/>
      <c r="B7" s="8"/>
      <c r="C7" s="9"/>
      <c r="D7" s="48"/>
      <c r="E7" s="49" t="s">
        <v>95</v>
      </c>
      <c r="F7" s="19">
        <v>22588112</v>
      </c>
      <c r="G7" s="12">
        <v>21098729</v>
      </c>
      <c r="H7" s="12">
        <v>17694938</v>
      </c>
      <c r="I7" s="12">
        <v>2297681</v>
      </c>
      <c r="J7" s="12">
        <v>1106110</v>
      </c>
      <c r="K7" s="12">
        <v>1489383</v>
      </c>
      <c r="L7" s="12">
        <v>0</v>
      </c>
      <c r="M7" s="12">
        <v>1489383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7">
        <v>0</v>
      </c>
    </row>
    <row r="8" spans="1:21" ht="19.5" customHeight="1">
      <c r="A8" s="8"/>
      <c r="B8" s="8"/>
      <c r="C8" s="9"/>
      <c r="D8" s="48" t="s">
        <v>109</v>
      </c>
      <c r="E8" s="49" t="s">
        <v>110</v>
      </c>
      <c r="F8" s="19">
        <v>22588112</v>
      </c>
      <c r="G8" s="12">
        <v>21098729</v>
      </c>
      <c r="H8" s="12">
        <v>17694938</v>
      </c>
      <c r="I8" s="12">
        <v>2297681</v>
      </c>
      <c r="J8" s="12">
        <v>1106110</v>
      </c>
      <c r="K8" s="12">
        <v>1489383</v>
      </c>
      <c r="L8" s="12">
        <v>0</v>
      </c>
      <c r="M8" s="12">
        <v>1489383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7">
        <v>0</v>
      </c>
    </row>
    <row r="9" spans="1:21" ht="19.5" customHeight="1">
      <c r="A9" s="8"/>
      <c r="B9" s="8"/>
      <c r="C9" s="9"/>
      <c r="D9" s="48" t="s">
        <v>111</v>
      </c>
      <c r="E9" s="49" t="s">
        <v>112</v>
      </c>
      <c r="F9" s="19">
        <v>493587</v>
      </c>
      <c r="G9" s="12">
        <v>493587</v>
      </c>
      <c r="H9" s="12">
        <v>419803</v>
      </c>
      <c r="I9" s="12">
        <v>73664</v>
      </c>
      <c r="J9" s="12">
        <v>120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7">
        <v>0</v>
      </c>
    </row>
    <row r="10" spans="1:21" ht="19.5" customHeight="1">
      <c r="A10" s="8" t="s">
        <v>113</v>
      </c>
      <c r="B10" s="8" t="s">
        <v>114</v>
      </c>
      <c r="C10" s="9" t="s">
        <v>114</v>
      </c>
      <c r="D10" s="48" t="s">
        <v>115</v>
      </c>
      <c r="E10" s="49" t="s">
        <v>116</v>
      </c>
      <c r="F10" s="19">
        <v>376486</v>
      </c>
      <c r="G10" s="12">
        <v>376486</v>
      </c>
      <c r="H10" s="12">
        <v>302702</v>
      </c>
      <c r="I10" s="12">
        <v>73664</v>
      </c>
      <c r="J10" s="12">
        <v>120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7">
        <v>0</v>
      </c>
    </row>
    <row r="11" spans="1:21" ht="19.5" customHeight="1">
      <c r="A11" s="8" t="s">
        <v>117</v>
      </c>
      <c r="B11" s="8" t="s">
        <v>118</v>
      </c>
      <c r="C11" s="9" t="s">
        <v>118</v>
      </c>
      <c r="D11" s="48" t="s">
        <v>115</v>
      </c>
      <c r="E11" s="49" t="s">
        <v>119</v>
      </c>
      <c r="F11" s="19">
        <v>43071</v>
      </c>
      <c r="G11" s="12">
        <v>43071</v>
      </c>
      <c r="H11" s="12">
        <v>43071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7">
        <v>0</v>
      </c>
    </row>
    <row r="12" spans="1:21" ht="19.5" customHeight="1">
      <c r="A12" s="8" t="s">
        <v>117</v>
      </c>
      <c r="B12" s="8" t="s">
        <v>118</v>
      </c>
      <c r="C12" s="9" t="s">
        <v>120</v>
      </c>
      <c r="D12" s="48" t="s">
        <v>115</v>
      </c>
      <c r="E12" s="49" t="s">
        <v>121</v>
      </c>
      <c r="F12" s="19">
        <v>21536</v>
      </c>
      <c r="G12" s="12">
        <v>21536</v>
      </c>
      <c r="H12" s="12">
        <v>21536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7">
        <v>0</v>
      </c>
    </row>
    <row r="13" spans="1:21" ht="19.5" customHeight="1">
      <c r="A13" s="8" t="s">
        <v>122</v>
      </c>
      <c r="B13" s="8" t="s">
        <v>123</v>
      </c>
      <c r="C13" s="9" t="s">
        <v>114</v>
      </c>
      <c r="D13" s="48" t="s">
        <v>115</v>
      </c>
      <c r="E13" s="49" t="s">
        <v>124</v>
      </c>
      <c r="F13" s="19">
        <v>20190</v>
      </c>
      <c r="G13" s="12">
        <v>20190</v>
      </c>
      <c r="H13" s="12">
        <v>20190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7">
        <v>0</v>
      </c>
    </row>
    <row r="14" spans="1:21" ht="19.5" customHeight="1">
      <c r="A14" s="8" t="s">
        <v>125</v>
      </c>
      <c r="B14" s="8" t="s">
        <v>126</v>
      </c>
      <c r="C14" s="9" t="s">
        <v>114</v>
      </c>
      <c r="D14" s="48" t="s">
        <v>115</v>
      </c>
      <c r="E14" s="49" t="s">
        <v>127</v>
      </c>
      <c r="F14" s="19">
        <v>32304</v>
      </c>
      <c r="G14" s="12">
        <v>32304</v>
      </c>
      <c r="H14" s="12">
        <v>32304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7">
        <v>0</v>
      </c>
    </row>
    <row r="15" spans="1:21" ht="19.5" customHeight="1">
      <c r="A15" s="8"/>
      <c r="B15" s="8"/>
      <c r="C15" s="9"/>
      <c r="D15" s="48" t="s">
        <v>128</v>
      </c>
      <c r="E15" s="49" t="s">
        <v>129</v>
      </c>
      <c r="F15" s="19">
        <v>12887294</v>
      </c>
      <c r="G15" s="12">
        <v>11484273</v>
      </c>
      <c r="H15" s="12">
        <v>9398111</v>
      </c>
      <c r="I15" s="12">
        <v>1119732</v>
      </c>
      <c r="J15" s="12">
        <v>966430</v>
      </c>
      <c r="K15" s="12">
        <v>1403021</v>
      </c>
      <c r="L15" s="12">
        <v>0</v>
      </c>
      <c r="M15" s="12">
        <v>1403021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7">
        <v>0</v>
      </c>
    </row>
    <row r="16" spans="1:21" ht="19.5" customHeight="1">
      <c r="A16" s="8" t="s">
        <v>113</v>
      </c>
      <c r="B16" s="8" t="s">
        <v>130</v>
      </c>
      <c r="C16" s="9" t="s">
        <v>114</v>
      </c>
      <c r="D16" s="48" t="s">
        <v>115</v>
      </c>
      <c r="E16" s="49" t="s">
        <v>131</v>
      </c>
      <c r="F16" s="19">
        <v>4220152</v>
      </c>
      <c r="G16" s="12">
        <v>4220152</v>
      </c>
      <c r="H16" s="12">
        <v>3092290</v>
      </c>
      <c r="I16" s="12">
        <v>1102632</v>
      </c>
      <c r="J16" s="12">
        <v>25230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7">
        <v>0</v>
      </c>
    </row>
    <row r="17" spans="1:21" ht="19.5" customHeight="1">
      <c r="A17" s="8" t="s">
        <v>113</v>
      </c>
      <c r="B17" s="8" t="s">
        <v>130</v>
      </c>
      <c r="C17" s="9" t="s">
        <v>126</v>
      </c>
      <c r="D17" s="48" t="s">
        <v>115</v>
      </c>
      <c r="E17" s="49" t="s">
        <v>132</v>
      </c>
      <c r="F17" s="19">
        <v>1403021</v>
      </c>
      <c r="G17" s="12">
        <v>0</v>
      </c>
      <c r="H17" s="12">
        <v>0</v>
      </c>
      <c r="I17" s="12">
        <v>0</v>
      </c>
      <c r="J17" s="12">
        <v>0</v>
      </c>
      <c r="K17" s="12">
        <v>1403021</v>
      </c>
      <c r="L17" s="12">
        <v>0</v>
      </c>
      <c r="M17" s="12">
        <v>1403021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7">
        <v>0</v>
      </c>
    </row>
    <row r="18" spans="1:21" ht="19.5" customHeight="1">
      <c r="A18" s="8" t="s">
        <v>113</v>
      </c>
      <c r="B18" s="8" t="s">
        <v>130</v>
      </c>
      <c r="C18" s="9" t="s">
        <v>133</v>
      </c>
      <c r="D18" s="48" t="s">
        <v>115</v>
      </c>
      <c r="E18" s="49" t="s">
        <v>134</v>
      </c>
      <c r="F18" s="19">
        <v>5095836</v>
      </c>
      <c r="G18" s="12">
        <v>5095836</v>
      </c>
      <c r="H18" s="12">
        <v>5095836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7">
        <v>0</v>
      </c>
    </row>
    <row r="19" spans="1:21" ht="19.5" customHeight="1">
      <c r="A19" s="8" t="s">
        <v>117</v>
      </c>
      <c r="B19" s="8" t="s">
        <v>118</v>
      </c>
      <c r="C19" s="9" t="s">
        <v>114</v>
      </c>
      <c r="D19" s="48" t="s">
        <v>115</v>
      </c>
      <c r="E19" s="49" t="s">
        <v>135</v>
      </c>
      <c r="F19" s="19">
        <v>331180</v>
      </c>
      <c r="G19" s="12">
        <v>331180</v>
      </c>
      <c r="H19" s="12">
        <v>0</v>
      </c>
      <c r="I19" s="12">
        <v>17100</v>
      </c>
      <c r="J19" s="12">
        <v>314080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7">
        <v>0</v>
      </c>
    </row>
    <row r="20" spans="1:21" ht="19.5" customHeight="1">
      <c r="A20" s="8" t="s">
        <v>117</v>
      </c>
      <c r="B20" s="8" t="s">
        <v>118</v>
      </c>
      <c r="C20" s="9" t="s">
        <v>118</v>
      </c>
      <c r="D20" s="48" t="s">
        <v>115</v>
      </c>
      <c r="E20" s="49" t="s">
        <v>119</v>
      </c>
      <c r="F20" s="19">
        <v>445052</v>
      </c>
      <c r="G20" s="12">
        <v>445052</v>
      </c>
      <c r="H20" s="12">
        <v>445052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7">
        <v>0</v>
      </c>
    </row>
    <row r="21" spans="1:21" ht="19.5" customHeight="1">
      <c r="A21" s="8" t="s">
        <v>117</v>
      </c>
      <c r="B21" s="8" t="s">
        <v>118</v>
      </c>
      <c r="C21" s="9" t="s">
        <v>120</v>
      </c>
      <c r="D21" s="48" t="s">
        <v>115</v>
      </c>
      <c r="E21" s="49" t="s">
        <v>121</v>
      </c>
      <c r="F21" s="19">
        <v>222526</v>
      </c>
      <c r="G21" s="12">
        <v>222526</v>
      </c>
      <c r="H21" s="12">
        <v>222526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7">
        <v>0</v>
      </c>
    </row>
    <row r="22" spans="1:21" ht="19.5" customHeight="1">
      <c r="A22" s="8" t="s">
        <v>117</v>
      </c>
      <c r="B22" s="8" t="s">
        <v>118</v>
      </c>
      <c r="C22" s="9" t="s">
        <v>133</v>
      </c>
      <c r="D22" s="48" t="s">
        <v>115</v>
      </c>
      <c r="E22" s="49" t="s">
        <v>136</v>
      </c>
      <c r="F22" s="19">
        <v>627120</v>
      </c>
      <c r="G22" s="12">
        <v>627120</v>
      </c>
      <c r="H22" s="12">
        <v>0</v>
      </c>
      <c r="I22" s="12">
        <v>0</v>
      </c>
      <c r="J22" s="12">
        <v>627120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7">
        <v>0</v>
      </c>
    </row>
    <row r="23" spans="1:21" ht="19.5" customHeight="1">
      <c r="A23" s="8" t="s">
        <v>122</v>
      </c>
      <c r="B23" s="8" t="s">
        <v>123</v>
      </c>
      <c r="C23" s="9" t="s">
        <v>114</v>
      </c>
      <c r="D23" s="48" t="s">
        <v>115</v>
      </c>
      <c r="E23" s="49" t="s">
        <v>124</v>
      </c>
      <c r="F23" s="19">
        <v>208618</v>
      </c>
      <c r="G23" s="12">
        <v>208618</v>
      </c>
      <c r="H23" s="12">
        <v>208618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7">
        <v>0</v>
      </c>
    </row>
    <row r="24" spans="1:21" ht="19.5" customHeight="1">
      <c r="A24" s="8" t="s">
        <v>125</v>
      </c>
      <c r="B24" s="8" t="s">
        <v>126</v>
      </c>
      <c r="C24" s="9" t="s">
        <v>114</v>
      </c>
      <c r="D24" s="48" t="s">
        <v>115</v>
      </c>
      <c r="E24" s="49" t="s">
        <v>127</v>
      </c>
      <c r="F24" s="19">
        <v>333789</v>
      </c>
      <c r="G24" s="12">
        <v>333789</v>
      </c>
      <c r="H24" s="12">
        <v>333789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7">
        <v>0</v>
      </c>
    </row>
    <row r="25" spans="1:21" ht="19.5" customHeight="1">
      <c r="A25" s="8"/>
      <c r="B25" s="8"/>
      <c r="C25" s="9"/>
      <c r="D25" s="48" t="s">
        <v>137</v>
      </c>
      <c r="E25" s="49" t="s">
        <v>138</v>
      </c>
      <c r="F25" s="19">
        <v>677337</v>
      </c>
      <c r="G25" s="12">
        <v>677337</v>
      </c>
      <c r="H25" s="12">
        <v>576486</v>
      </c>
      <c r="I25" s="12">
        <v>100851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7">
        <v>0</v>
      </c>
    </row>
    <row r="26" spans="1:21" ht="19.5" customHeight="1">
      <c r="A26" s="8" t="s">
        <v>113</v>
      </c>
      <c r="B26" s="8" t="s">
        <v>139</v>
      </c>
      <c r="C26" s="9" t="s">
        <v>114</v>
      </c>
      <c r="D26" s="48" t="s">
        <v>115</v>
      </c>
      <c r="E26" s="49" t="s">
        <v>140</v>
      </c>
      <c r="F26" s="19">
        <v>516143</v>
      </c>
      <c r="G26" s="12">
        <v>516143</v>
      </c>
      <c r="H26" s="12">
        <v>415292</v>
      </c>
      <c r="I26" s="12">
        <v>100851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7">
        <v>0</v>
      </c>
    </row>
    <row r="27" spans="1:21" ht="19.5" customHeight="1">
      <c r="A27" s="8" t="s">
        <v>117</v>
      </c>
      <c r="B27" s="8" t="s">
        <v>118</v>
      </c>
      <c r="C27" s="9" t="s">
        <v>118</v>
      </c>
      <c r="D27" s="48" t="s">
        <v>115</v>
      </c>
      <c r="E27" s="49" t="s">
        <v>119</v>
      </c>
      <c r="F27" s="19">
        <v>59290</v>
      </c>
      <c r="G27" s="12">
        <v>59290</v>
      </c>
      <c r="H27" s="12">
        <v>59290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7">
        <v>0</v>
      </c>
    </row>
    <row r="28" spans="1:21" ht="19.5" customHeight="1">
      <c r="A28" s="8" t="s">
        <v>117</v>
      </c>
      <c r="B28" s="8" t="s">
        <v>118</v>
      </c>
      <c r="C28" s="9" t="s">
        <v>120</v>
      </c>
      <c r="D28" s="48" t="s">
        <v>115</v>
      </c>
      <c r="E28" s="49" t="s">
        <v>121</v>
      </c>
      <c r="F28" s="19">
        <v>29645</v>
      </c>
      <c r="G28" s="12">
        <v>29645</v>
      </c>
      <c r="H28" s="12">
        <v>29645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7">
        <v>0</v>
      </c>
    </row>
    <row r="29" spans="1:21" ht="19.5" customHeight="1">
      <c r="A29" s="8" t="s">
        <v>122</v>
      </c>
      <c r="B29" s="8" t="s">
        <v>123</v>
      </c>
      <c r="C29" s="9" t="s">
        <v>114</v>
      </c>
      <c r="D29" s="48" t="s">
        <v>115</v>
      </c>
      <c r="E29" s="49" t="s">
        <v>124</v>
      </c>
      <c r="F29" s="19">
        <v>27792</v>
      </c>
      <c r="G29" s="12">
        <v>27792</v>
      </c>
      <c r="H29" s="12">
        <v>27792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7">
        <v>0</v>
      </c>
    </row>
    <row r="30" spans="1:21" ht="19.5" customHeight="1">
      <c r="A30" s="8" t="s">
        <v>125</v>
      </c>
      <c r="B30" s="8" t="s">
        <v>126</v>
      </c>
      <c r="C30" s="9" t="s">
        <v>114</v>
      </c>
      <c r="D30" s="48" t="s">
        <v>115</v>
      </c>
      <c r="E30" s="49" t="s">
        <v>127</v>
      </c>
      <c r="F30" s="19">
        <v>44467</v>
      </c>
      <c r="G30" s="12">
        <v>44467</v>
      </c>
      <c r="H30" s="12">
        <v>44467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7">
        <v>0</v>
      </c>
    </row>
    <row r="31" spans="1:21" ht="19.5" customHeight="1">
      <c r="A31" s="8"/>
      <c r="B31" s="8"/>
      <c r="C31" s="9"/>
      <c r="D31" s="48" t="s">
        <v>141</v>
      </c>
      <c r="E31" s="49" t="s">
        <v>142</v>
      </c>
      <c r="F31" s="19">
        <v>1139788</v>
      </c>
      <c r="G31" s="12">
        <v>1139788</v>
      </c>
      <c r="H31" s="12">
        <v>948214</v>
      </c>
      <c r="I31" s="12">
        <v>167574</v>
      </c>
      <c r="J31" s="12">
        <v>24000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7">
        <v>0</v>
      </c>
    </row>
    <row r="32" spans="1:21" ht="19.5" customHeight="1">
      <c r="A32" s="8" t="s">
        <v>117</v>
      </c>
      <c r="B32" s="8" t="s">
        <v>118</v>
      </c>
      <c r="C32" s="9" t="s">
        <v>126</v>
      </c>
      <c r="D32" s="48" t="s">
        <v>115</v>
      </c>
      <c r="E32" s="49" t="s">
        <v>143</v>
      </c>
      <c r="F32" s="19">
        <v>27660</v>
      </c>
      <c r="G32" s="12">
        <v>27660</v>
      </c>
      <c r="H32" s="12">
        <v>0</v>
      </c>
      <c r="I32" s="12">
        <v>3900</v>
      </c>
      <c r="J32" s="12">
        <v>23760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7">
        <v>0</v>
      </c>
    </row>
    <row r="33" spans="1:21" ht="19.5" customHeight="1">
      <c r="A33" s="8" t="s">
        <v>117</v>
      </c>
      <c r="B33" s="8" t="s">
        <v>118</v>
      </c>
      <c r="C33" s="9" t="s">
        <v>118</v>
      </c>
      <c r="D33" s="48" t="s">
        <v>115</v>
      </c>
      <c r="E33" s="49" t="s">
        <v>119</v>
      </c>
      <c r="F33" s="19">
        <v>94992</v>
      </c>
      <c r="G33" s="12">
        <v>94992</v>
      </c>
      <c r="H33" s="12">
        <v>94992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7">
        <v>0</v>
      </c>
    </row>
    <row r="34" spans="1:21" ht="19.5" customHeight="1">
      <c r="A34" s="8" t="s">
        <v>117</v>
      </c>
      <c r="B34" s="8" t="s">
        <v>118</v>
      </c>
      <c r="C34" s="9" t="s">
        <v>120</v>
      </c>
      <c r="D34" s="48" t="s">
        <v>115</v>
      </c>
      <c r="E34" s="49" t="s">
        <v>121</v>
      </c>
      <c r="F34" s="19">
        <v>47496</v>
      </c>
      <c r="G34" s="12">
        <v>47496</v>
      </c>
      <c r="H34" s="12">
        <v>47496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7">
        <v>0</v>
      </c>
    </row>
    <row r="35" spans="1:21" ht="19.5" customHeight="1">
      <c r="A35" s="8" t="s">
        <v>122</v>
      </c>
      <c r="B35" s="8" t="s">
        <v>144</v>
      </c>
      <c r="C35" s="9" t="s">
        <v>133</v>
      </c>
      <c r="D35" s="48" t="s">
        <v>115</v>
      </c>
      <c r="E35" s="49" t="s">
        <v>145</v>
      </c>
      <c r="F35" s="19">
        <v>853220</v>
      </c>
      <c r="G35" s="12">
        <v>853220</v>
      </c>
      <c r="H35" s="12">
        <v>689306</v>
      </c>
      <c r="I35" s="12">
        <v>163674</v>
      </c>
      <c r="J35" s="12">
        <v>240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7">
        <v>0</v>
      </c>
    </row>
    <row r="36" spans="1:21" ht="19.5" customHeight="1">
      <c r="A36" s="8" t="s">
        <v>122</v>
      </c>
      <c r="B36" s="8" t="s">
        <v>123</v>
      </c>
      <c r="C36" s="9" t="s">
        <v>126</v>
      </c>
      <c r="D36" s="48" t="s">
        <v>115</v>
      </c>
      <c r="E36" s="49" t="s">
        <v>146</v>
      </c>
      <c r="F36" s="19">
        <v>45176</v>
      </c>
      <c r="G36" s="12">
        <v>45176</v>
      </c>
      <c r="H36" s="12">
        <v>45176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7">
        <v>0</v>
      </c>
    </row>
    <row r="37" spans="1:21" ht="19.5" customHeight="1">
      <c r="A37" s="8" t="s">
        <v>125</v>
      </c>
      <c r="B37" s="8" t="s">
        <v>126</v>
      </c>
      <c r="C37" s="9" t="s">
        <v>114</v>
      </c>
      <c r="D37" s="48" t="s">
        <v>115</v>
      </c>
      <c r="E37" s="49" t="s">
        <v>127</v>
      </c>
      <c r="F37" s="19">
        <v>71244</v>
      </c>
      <c r="G37" s="12">
        <v>71244</v>
      </c>
      <c r="H37" s="12">
        <v>71244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7">
        <v>0</v>
      </c>
    </row>
    <row r="38" spans="1:21" ht="19.5" customHeight="1">
      <c r="A38" s="8"/>
      <c r="B38" s="8"/>
      <c r="C38" s="9"/>
      <c r="D38" s="48" t="s">
        <v>147</v>
      </c>
      <c r="E38" s="49" t="s">
        <v>148</v>
      </c>
      <c r="F38" s="19">
        <v>1137337</v>
      </c>
      <c r="G38" s="12">
        <v>1050975</v>
      </c>
      <c r="H38" s="12">
        <v>899641</v>
      </c>
      <c r="I38" s="12">
        <v>143414</v>
      </c>
      <c r="J38" s="12">
        <v>7920</v>
      </c>
      <c r="K38" s="12">
        <v>86362</v>
      </c>
      <c r="L38" s="12">
        <v>0</v>
      </c>
      <c r="M38" s="12">
        <v>86362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7">
        <v>0</v>
      </c>
    </row>
    <row r="39" spans="1:21" ht="19.5" customHeight="1">
      <c r="A39" s="8" t="s">
        <v>113</v>
      </c>
      <c r="B39" s="8" t="s">
        <v>130</v>
      </c>
      <c r="C39" s="9" t="s">
        <v>126</v>
      </c>
      <c r="D39" s="48" t="s">
        <v>115</v>
      </c>
      <c r="E39" s="49" t="s">
        <v>132</v>
      </c>
      <c r="F39" s="19">
        <v>86362</v>
      </c>
      <c r="G39" s="12">
        <v>0</v>
      </c>
      <c r="H39" s="12">
        <v>0</v>
      </c>
      <c r="I39" s="12">
        <v>0</v>
      </c>
      <c r="J39" s="12">
        <v>0</v>
      </c>
      <c r="K39" s="12">
        <v>86362</v>
      </c>
      <c r="L39" s="12">
        <v>0</v>
      </c>
      <c r="M39" s="12">
        <v>86362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7">
        <v>0</v>
      </c>
    </row>
    <row r="40" spans="1:21" ht="19.5" customHeight="1">
      <c r="A40" s="8" t="s">
        <v>113</v>
      </c>
      <c r="B40" s="8" t="s">
        <v>120</v>
      </c>
      <c r="C40" s="9" t="s">
        <v>114</v>
      </c>
      <c r="D40" s="48" t="s">
        <v>115</v>
      </c>
      <c r="E40" s="49" t="s">
        <v>149</v>
      </c>
      <c r="F40" s="19">
        <v>803514</v>
      </c>
      <c r="G40" s="12">
        <v>803514</v>
      </c>
      <c r="H40" s="12">
        <v>661400</v>
      </c>
      <c r="I40" s="12">
        <v>142114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7">
        <v>0</v>
      </c>
    </row>
    <row r="41" spans="1:21" ht="19.5" customHeight="1">
      <c r="A41" s="8" t="s">
        <v>117</v>
      </c>
      <c r="B41" s="8" t="s">
        <v>118</v>
      </c>
      <c r="C41" s="9" t="s">
        <v>114</v>
      </c>
      <c r="D41" s="48" t="s">
        <v>115</v>
      </c>
      <c r="E41" s="49" t="s">
        <v>135</v>
      </c>
      <c r="F41" s="19">
        <v>9220</v>
      </c>
      <c r="G41" s="12">
        <v>9220</v>
      </c>
      <c r="H41" s="12">
        <v>0</v>
      </c>
      <c r="I41" s="12">
        <v>1300</v>
      </c>
      <c r="J41" s="12">
        <v>7920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7">
        <v>0</v>
      </c>
    </row>
    <row r="42" spans="1:21" ht="19.5" customHeight="1">
      <c r="A42" s="8" t="s">
        <v>117</v>
      </c>
      <c r="B42" s="8" t="s">
        <v>118</v>
      </c>
      <c r="C42" s="9" t="s">
        <v>118</v>
      </c>
      <c r="D42" s="48" t="s">
        <v>115</v>
      </c>
      <c r="E42" s="49" t="s">
        <v>119</v>
      </c>
      <c r="F42" s="19">
        <v>87629</v>
      </c>
      <c r="G42" s="12">
        <v>87629</v>
      </c>
      <c r="H42" s="12">
        <v>87629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7">
        <v>0</v>
      </c>
    </row>
    <row r="43" spans="1:21" ht="19.5" customHeight="1">
      <c r="A43" s="8" t="s">
        <v>117</v>
      </c>
      <c r="B43" s="8" t="s">
        <v>118</v>
      </c>
      <c r="C43" s="9" t="s">
        <v>120</v>
      </c>
      <c r="D43" s="48" t="s">
        <v>115</v>
      </c>
      <c r="E43" s="49" t="s">
        <v>121</v>
      </c>
      <c r="F43" s="19">
        <v>43814</v>
      </c>
      <c r="G43" s="12">
        <v>43814</v>
      </c>
      <c r="H43" s="12">
        <v>43814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7">
        <v>0</v>
      </c>
    </row>
    <row r="44" spans="1:21" ht="19.5" customHeight="1">
      <c r="A44" s="8" t="s">
        <v>122</v>
      </c>
      <c r="B44" s="8" t="s">
        <v>123</v>
      </c>
      <c r="C44" s="9" t="s">
        <v>114</v>
      </c>
      <c r="D44" s="48" t="s">
        <v>115</v>
      </c>
      <c r="E44" s="49" t="s">
        <v>124</v>
      </c>
      <c r="F44" s="19">
        <v>41076</v>
      </c>
      <c r="G44" s="12">
        <v>41076</v>
      </c>
      <c r="H44" s="12">
        <v>41076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7">
        <v>0</v>
      </c>
    </row>
    <row r="45" spans="1:21" ht="19.5" customHeight="1">
      <c r="A45" s="8" t="s">
        <v>125</v>
      </c>
      <c r="B45" s="8" t="s">
        <v>126</v>
      </c>
      <c r="C45" s="9" t="s">
        <v>114</v>
      </c>
      <c r="D45" s="48" t="s">
        <v>115</v>
      </c>
      <c r="E45" s="49" t="s">
        <v>127</v>
      </c>
      <c r="F45" s="19">
        <v>65722</v>
      </c>
      <c r="G45" s="12">
        <v>65722</v>
      </c>
      <c r="H45" s="12">
        <v>65722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7">
        <v>0</v>
      </c>
    </row>
    <row r="46" spans="1:21" ht="19.5" customHeight="1">
      <c r="A46" s="8"/>
      <c r="B46" s="8"/>
      <c r="C46" s="9"/>
      <c r="D46" s="48" t="s">
        <v>150</v>
      </c>
      <c r="E46" s="49" t="s">
        <v>151</v>
      </c>
      <c r="F46" s="19">
        <v>349575</v>
      </c>
      <c r="G46" s="12">
        <v>349575</v>
      </c>
      <c r="H46" s="12">
        <v>305367</v>
      </c>
      <c r="I46" s="12">
        <v>34428</v>
      </c>
      <c r="J46" s="12">
        <v>9780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7">
        <v>0</v>
      </c>
    </row>
    <row r="47" spans="1:21" ht="19.5" customHeight="1">
      <c r="A47" s="8" t="s">
        <v>152</v>
      </c>
      <c r="B47" s="8" t="s">
        <v>114</v>
      </c>
      <c r="C47" s="9" t="s">
        <v>153</v>
      </c>
      <c r="D47" s="48" t="s">
        <v>115</v>
      </c>
      <c r="E47" s="49" t="s">
        <v>154</v>
      </c>
      <c r="F47" s="19">
        <v>266089</v>
      </c>
      <c r="G47" s="12">
        <v>266089</v>
      </c>
      <c r="H47" s="12">
        <v>221881</v>
      </c>
      <c r="I47" s="12">
        <v>34428</v>
      </c>
      <c r="J47" s="12">
        <v>9780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7">
        <v>0</v>
      </c>
    </row>
    <row r="48" spans="1:21" ht="19.5" customHeight="1">
      <c r="A48" s="8" t="s">
        <v>117</v>
      </c>
      <c r="B48" s="8" t="s">
        <v>118</v>
      </c>
      <c r="C48" s="9" t="s">
        <v>118</v>
      </c>
      <c r="D48" s="48" t="s">
        <v>115</v>
      </c>
      <c r="E48" s="49" t="s">
        <v>119</v>
      </c>
      <c r="F48" s="19">
        <v>30628</v>
      </c>
      <c r="G48" s="12">
        <v>30628</v>
      </c>
      <c r="H48" s="12">
        <v>30628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7">
        <v>0</v>
      </c>
    </row>
    <row r="49" spans="1:21" ht="19.5" customHeight="1">
      <c r="A49" s="8" t="s">
        <v>117</v>
      </c>
      <c r="B49" s="8" t="s">
        <v>118</v>
      </c>
      <c r="C49" s="9" t="s">
        <v>120</v>
      </c>
      <c r="D49" s="48" t="s">
        <v>115</v>
      </c>
      <c r="E49" s="49" t="s">
        <v>121</v>
      </c>
      <c r="F49" s="19">
        <v>15314</v>
      </c>
      <c r="G49" s="12">
        <v>15314</v>
      </c>
      <c r="H49" s="12">
        <v>15314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7">
        <v>0</v>
      </c>
    </row>
    <row r="50" spans="1:21" ht="19.5" customHeight="1">
      <c r="A50" s="8" t="s">
        <v>122</v>
      </c>
      <c r="B50" s="8" t="s">
        <v>123</v>
      </c>
      <c r="C50" s="9" t="s">
        <v>126</v>
      </c>
      <c r="D50" s="48" t="s">
        <v>115</v>
      </c>
      <c r="E50" s="49" t="s">
        <v>146</v>
      </c>
      <c r="F50" s="19">
        <v>14573</v>
      </c>
      <c r="G50" s="12">
        <v>14573</v>
      </c>
      <c r="H50" s="12">
        <v>14573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7">
        <v>0</v>
      </c>
    </row>
    <row r="51" spans="1:21" ht="19.5" customHeight="1">
      <c r="A51" s="8" t="s">
        <v>125</v>
      </c>
      <c r="B51" s="8" t="s">
        <v>126</v>
      </c>
      <c r="C51" s="9" t="s">
        <v>114</v>
      </c>
      <c r="D51" s="48" t="s">
        <v>115</v>
      </c>
      <c r="E51" s="49" t="s">
        <v>127</v>
      </c>
      <c r="F51" s="19">
        <v>22971</v>
      </c>
      <c r="G51" s="12">
        <v>22971</v>
      </c>
      <c r="H51" s="12">
        <v>22971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7">
        <v>0</v>
      </c>
    </row>
    <row r="52" spans="1:21" ht="19.5" customHeight="1">
      <c r="A52" s="8"/>
      <c r="B52" s="8"/>
      <c r="C52" s="9"/>
      <c r="D52" s="48" t="s">
        <v>155</v>
      </c>
      <c r="E52" s="49" t="s">
        <v>156</v>
      </c>
      <c r="F52" s="19">
        <v>1820456</v>
      </c>
      <c r="G52" s="12">
        <v>1820456</v>
      </c>
      <c r="H52" s="12">
        <v>1541974</v>
      </c>
      <c r="I52" s="12">
        <v>238642</v>
      </c>
      <c r="J52" s="12">
        <v>39840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7">
        <v>0</v>
      </c>
    </row>
    <row r="53" spans="1:21" ht="19.5" customHeight="1">
      <c r="A53" s="8" t="s">
        <v>117</v>
      </c>
      <c r="B53" s="8" t="s">
        <v>118</v>
      </c>
      <c r="C53" s="9" t="s">
        <v>126</v>
      </c>
      <c r="D53" s="48" t="s">
        <v>115</v>
      </c>
      <c r="E53" s="49" t="s">
        <v>143</v>
      </c>
      <c r="F53" s="19">
        <v>46100</v>
      </c>
      <c r="G53" s="12">
        <v>46100</v>
      </c>
      <c r="H53" s="12">
        <v>0</v>
      </c>
      <c r="I53" s="12">
        <v>6500</v>
      </c>
      <c r="J53" s="12">
        <v>39600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7">
        <v>0</v>
      </c>
    </row>
    <row r="54" spans="1:21" ht="19.5" customHeight="1">
      <c r="A54" s="8" t="s">
        <v>117</v>
      </c>
      <c r="B54" s="8" t="s">
        <v>118</v>
      </c>
      <c r="C54" s="9" t="s">
        <v>118</v>
      </c>
      <c r="D54" s="48" t="s">
        <v>115</v>
      </c>
      <c r="E54" s="49" t="s">
        <v>119</v>
      </c>
      <c r="F54" s="19">
        <v>153133</v>
      </c>
      <c r="G54" s="12">
        <v>153133</v>
      </c>
      <c r="H54" s="12">
        <v>153133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7">
        <v>0</v>
      </c>
    </row>
    <row r="55" spans="1:21" ht="19.5" customHeight="1">
      <c r="A55" s="8" t="s">
        <v>117</v>
      </c>
      <c r="B55" s="8" t="s">
        <v>118</v>
      </c>
      <c r="C55" s="9" t="s">
        <v>120</v>
      </c>
      <c r="D55" s="48" t="s">
        <v>115</v>
      </c>
      <c r="E55" s="49" t="s">
        <v>121</v>
      </c>
      <c r="F55" s="19">
        <v>76567</v>
      </c>
      <c r="G55" s="12">
        <v>76567</v>
      </c>
      <c r="H55" s="12">
        <v>76567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7">
        <v>0</v>
      </c>
    </row>
    <row r="56" spans="1:21" ht="19.5" customHeight="1">
      <c r="A56" s="8" t="s">
        <v>122</v>
      </c>
      <c r="B56" s="8" t="s">
        <v>123</v>
      </c>
      <c r="C56" s="9" t="s">
        <v>126</v>
      </c>
      <c r="D56" s="48" t="s">
        <v>115</v>
      </c>
      <c r="E56" s="49" t="s">
        <v>146</v>
      </c>
      <c r="F56" s="19">
        <v>72861</v>
      </c>
      <c r="G56" s="12">
        <v>72861</v>
      </c>
      <c r="H56" s="12">
        <v>72861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7">
        <v>0</v>
      </c>
    </row>
    <row r="57" spans="1:21" ht="19.5" customHeight="1">
      <c r="A57" s="8" t="s">
        <v>157</v>
      </c>
      <c r="B57" s="8" t="s">
        <v>118</v>
      </c>
      <c r="C57" s="9" t="s">
        <v>114</v>
      </c>
      <c r="D57" s="48" t="s">
        <v>115</v>
      </c>
      <c r="E57" s="49" t="s">
        <v>158</v>
      </c>
      <c r="F57" s="19">
        <v>1356945</v>
      </c>
      <c r="G57" s="12">
        <v>1356945</v>
      </c>
      <c r="H57" s="12">
        <v>1124563</v>
      </c>
      <c r="I57" s="12">
        <v>232142</v>
      </c>
      <c r="J57" s="12">
        <v>240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7">
        <v>0</v>
      </c>
    </row>
    <row r="58" spans="1:21" ht="19.5" customHeight="1">
      <c r="A58" s="8" t="s">
        <v>125</v>
      </c>
      <c r="B58" s="8" t="s">
        <v>126</v>
      </c>
      <c r="C58" s="9" t="s">
        <v>114</v>
      </c>
      <c r="D58" s="48" t="s">
        <v>115</v>
      </c>
      <c r="E58" s="49" t="s">
        <v>127</v>
      </c>
      <c r="F58" s="19">
        <v>114850</v>
      </c>
      <c r="G58" s="12">
        <v>114850</v>
      </c>
      <c r="H58" s="12">
        <v>114850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7">
        <v>0</v>
      </c>
    </row>
    <row r="59" spans="1:21" ht="19.5" customHeight="1">
      <c r="A59" s="8"/>
      <c r="B59" s="8"/>
      <c r="C59" s="9"/>
      <c r="D59" s="48" t="s">
        <v>159</v>
      </c>
      <c r="E59" s="49" t="s">
        <v>160</v>
      </c>
      <c r="F59" s="19">
        <v>765433</v>
      </c>
      <c r="G59" s="12">
        <v>765433</v>
      </c>
      <c r="H59" s="12">
        <v>685542</v>
      </c>
      <c r="I59" s="12">
        <v>79831</v>
      </c>
      <c r="J59" s="12">
        <v>60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7">
        <v>0</v>
      </c>
    </row>
    <row r="60" spans="1:21" ht="19.5" customHeight="1">
      <c r="A60" s="8" t="s">
        <v>117</v>
      </c>
      <c r="B60" s="8" t="s">
        <v>114</v>
      </c>
      <c r="C60" s="9" t="s">
        <v>153</v>
      </c>
      <c r="D60" s="48" t="s">
        <v>115</v>
      </c>
      <c r="E60" s="49" t="s">
        <v>161</v>
      </c>
      <c r="F60" s="19">
        <v>581550</v>
      </c>
      <c r="G60" s="12">
        <v>581550</v>
      </c>
      <c r="H60" s="12">
        <v>501659</v>
      </c>
      <c r="I60" s="12">
        <v>79831</v>
      </c>
      <c r="J60" s="12">
        <v>60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7">
        <v>0</v>
      </c>
    </row>
    <row r="61" spans="1:21" ht="19.5" customHeight="1">
      <c r="A61" s="8" t="s">
        <v>117</v>
      </c>
      <c r="B61" s="8" t="s">
        <v>118</v>
      </c>
      <c r="C61" s="9" t="s">
        <v>118</v>
      </c>
      <c r="D61" s="48" t="s">
        <v>115</v>
      </c>
      <c r="E61" s="49" t="s">
        <v>119</v>
      </c>
      <c r="F61" s="19">
        <v>67450</v>
      </c>
      <c r="G61" s="12">
        <v>67450</v>
      </c>
      <c r="H61" s="12">
        <v>67450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7">
        <v>0</v>
      </c>
    </row>
    <row r="62" spans="1:21" ht="19.5" customHeight="1">
      <c r="A62" s="8" t="s">
        <v>117</v>
      </c>
      <c r="B62" s="8" t="s">
        <v>118</v>
      </c>
      <c r="C62" s="9" t="s">
        <v>120</v>
      </c>
      <c r="D62" s="48" t="s">
        <v>115</v>
      </c>
      <c r="E62" s="49" t="s">
        <v>121</v>
      </c>
      <c r="F62" s="19">
        <v>33725</v>
      </c>
      <c r="G62" s="12">
        <v>33725</v>
      </c>
      <c r="H62" s="12">
        <v>33725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7">
        <v>0</v>
      </c>
    </row>
    <row r="63" spans="1:21" ht="19.5" customHeight="1">
      <c r="A63" s="8" t="s">
        <v>122</v>
      </c>
      <c r="B63" s="8" t="s">
        <v>123</v>
      </c>
      <c r="C63" s="9" t="s">
        <v>126</v>
      </c>
      <c r="D63" s="48" t="s">
        <v>115</v>
      </c>
      <c r="E63" s="49" t="s">
        <v>146</v>
      </c>
      <c r="F63" s="19">
        <v>32121</v>
      </c>
      <c r="G63" s="12">
        <v>32121</v>
      </c>
      <c r="H63" s="12">
        <v>32121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7">
        <v>0</v>
      </c>
    </row>
    <row r="64" spans="1:21" ht="19.5" customHeight="1">
      <c r="A64" s="8" t="s">
        <v>125</v>
      </c>
      <c r="B64" s="8" t="s">
        <v>126</v>
      </c>
      <c r="C64" s="9" t="s">
        <v>114</v>
      </c>
      <c r="D64" s="48" t="s">
        <v>115</v>
      </c>
      <c r="E64" s="49" t="s">
        <v>127</v>
      </c>
      <c r="F64" s="19">
        <v>50587</v>
      </c>
      <c r="G64" s="12">
        <v>50587</v>
      </c>
      <c r="H64" s="12">
        <v>50587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7">
        <v>0</v>
      </c>
    </row>
    <row r="65" spans="1:21" ht="19.5" customHeight="1">
      <c r="A65" s="8"/>
      <c r="B65" s="8"/>
      <c r="C65" s="9"/>
      <c r="D65" s="48" t="s">
        <v>162</v>
      </c>
      <c r="E65" s="49" t="s">
        <v>163</v>
      </c>
      <c r="F65" s="19">
        <v>529962</v>
      </c>
      <c r="G65" s="12">
        <v>529962</v>
      </c>
      <c r="H65" s="12">
        <v>427904</v>
      </c>
      <c r="I65" s="12">
        <v>52618</v>
      </c>
      <c r="J65" s="12">
        <v>49440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7">
        <v>0</v>
      </c>
    </row>
    <row r="66" spans="1:21" ht="19.5" customHeight="1">
      <c r="A66" s="8" t="s">
        <v>117</v>
      </c>
      <c r="B66" s="8" t="s">
        <v>118</v>
      </c>
      <c r="C66" s="9" t="s">
        <v>126</v>
      </c>
      <c r="D66" s="48" t="s">
        <v>115</v>
      </c>
      <c r="E66" s="49" t="s">
        <v>143</v>
      </c>
      <c r="F66" s="19">
        <v>46100</v>
      </c>
      <c r="G66" s="12">
        <v>46100</v>
      </c>
      <c r="H66" s="12">
        <v>0</v>
      </c>
      <c r="I66" s="12">
        <v>6500</v>
      </c>
      <c r="J66" s="12">
        <v>39600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7">
        <v>0</v>
      </c>
    </row>
    <row r="67" spans="1:21" ht="19.5" customHeight="1">
      <c r="A67" s="8" t="s">
        <v>117</v>
      </c>
      <c r="B67" s="8" t="s">
        <v>118</v>
      </c>
      <c r="C67" s="9" t="s">
        <v>118</v>
      </c>
      <c r="D67" s="48" t="s">
        <v>115</v>
      </c>
      <c r="E67" s="49" t="s">
        <v>119</v>
      </c>
      <c r="F67" s="19">
        <v>42541</v>
      </c>
      <c r="G67" s="12">
        <v>42541</v>
      </c>
      <c r="H67" s="12">
        <v>42541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7">
        <v>0</v>
      </c>
    </row>
    <row r="68" spans="1:21" ht="19.5" customHeight="1">
      <c r="A68" s="8" t="s">
        <v>117</v>
      </c>
      <c r="B68" s="8" t="s">
        <v>118</v>
      </c>
      <c r="C68" s="9" t="s">
        <v>120</v>
      </c>
      <c r="D68" s="48" t="s">
        <v>115</v>
      </c>
      <c r="E68" s="49" t="s">
        <v>121</v>
      </c>
      <c r="F68" s="19">
        <v>21271</v>
      </c>
      <c r="G68" s="12">
        <v>21271</v>
      </c>
      <c r="H68" s="12">
        <v>21271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7">
        <v>0</v>
      </c>
    </row>
    <row r="69" spans="1:21" ht="19.5" customHeight="1">
      <c r="A69" s="8" t="s">
        <v>122</v>
      </c>
      <c r="B69" s="8" t="s">
        <v>123</v>
      </c>
      <c r="C69" s="9" t="s">
        <v>126</v>
      </c>
      <c r="D69" s="48" t="s">
        <v>115</v>
      </c>
      <c r="E69" s="49" t="s">
        <v>146</v>
      </c>
      <c r="F69" s="19">
        <v>20229</v>
      </c>
      <c r="G69" s="12">
        <v>20229</v>
      </c>
      <c r="H69" s="12">
        <v>20229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7">
        <v>0</v>
      </c>
    </row>
    <row r="70" spans="1:21" ht="19.5" customHeight="1">
      <c r="A70" s="8" t="s">
        <v>164</v>
      </c>
      <c r="B70" s="8" t="s">
        <v>126</v>
      </c>
      <c r="C70" s="9" t="s">
        <v>165</v>
      </c>
      <c r="D70" s="48" t="s">
        <v>115</v>
      </c>
      <c r="E70" s="49" t="s">
        <v>166</v>
      </c>
      <c r="F70" s="19">
        <v>367915</v>
      </c>
      <c r="G70" s="12">
        <v>367915</v>
      </c>
      <c r="H70" s="12">
        <v>311957</v>
      </c>
      <c r="I70" s="12">
        <v>46118</v>
      </c>
      <c r="J70" s="12">
        <v>9840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7">
        <v>0</v>
      </c>
    </row>
    <row r="71" spans="1:21" ht="19.5" customHeight="1">
      <c r="A71" s="8" t="s">
        <v>125</v>
      </c>
      <c r="B71" s="8" t="s">
        <v>126</v>
      </c>
      <c r="C71" s="9" t="s">
        <v>114</v>
      </c>
      <c r="D71" s="48" t="s">
        <v>115</v>
      </c>
      <c r="E71" s="49" t="s">
        <v>127</v>
      </c>
      <c r="F71" s="19">
        <v>31906</v>
      </c>
      <c r="G71" s="12">
        <v>31906</v>
      </c>
      <c r="H71" s="12">
        <v>31906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7">
        <v>0</v>
      </c>
    </row>
    <row r="72" spans="1:21" ht="19.5" customHeight="1">
      <c r="A72" s="8"/>
      <c r="B72" s="8"/>
      <c r="C72" s="9"/>
      <c r="D72" s="48" t="s">
        <v>167</v>
      </c>
      <c r="E72" s="49" t="s">
        <v>168</v>
      </c>
      <c r="F72" s="19">
        <v>531947</v>
      </c>
      <c r="G72" s="12">
        <v>531947</v>
      </c>
      <c r="H72" s="12">
        <v>455212</v>
      </c>
      <c r="I72" s="12">
        <v>76495</v>
      </c>
      <c r="J72" s="12">
        <v>240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7">
        <v>0</v>
      </c>
    </row>
    <row r="73" spans="1:21" ht="19.5" customHeight="1">
      <c r="A73" s="8" t="s">
        <v>117</v>
      </c>
      <c r="B73" s="8" t="s">
        <v>118</v>
      </c>
      <c r="C73" s="9" t="s">
        <v>118</v>
      </c>
      <c r="D73" s="48" t="s">
        <v>115</v>
      </c>
      <c r="E73" s="49" t="s">
        <v>119</v>
      </c>
      <c r="F73" s="19">
        <v>45562</v>
      </c>
      <c r="G73" s="12">
        <v>45562</v>
      </c>
      <c r="H73" s="12">
        <v>45562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7">
        <v>0</v>
      </c>
    </row>
    <row r="74" spans="1:21" ht="19.5" customHeight="1">
      <c r="A74" s="8" t="s">
        <v>117</v>
      </c>
      <c r="B74" s="8" t="s">
        <v>118</v>
      </c>
      <c r="C74" s="9" t="s">
        <v>120</v>
      </c>
      <c r="D74" s="48" t="s">
        <v>115</v>
      </c>
      <c r="E74" s="49" t="s">
        <v>121</v>
      </c>
      <c r="F74" s="19">
        <v>22781</v>
      </c>
      <c r="G74" s="12">
        <v>22781</v>
      </c>
      <c r="H74" s="12">
        <v>22781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7">
        <v>0</v>
      </c>
    </row>
    <row r="75" spans="1:21" ht="19.5" customHeight="1">
      <c r="A75" s="8" t="s">
        <v>122</v>
      </c>
      <c r="B75" s="8" t="s">
        <v>123</v>
      </c>
      <c r="C75" s="9" t="s">
        <v>114</v>
      </c>
      <c r="D75" s="48" t="s">
        <v>115</v>
      </c>
      <c r="E75" s="49" t="s">
        <v>124</v>
      </c>
      <c r="F75" s="19">
        <v>21357</v>
      </c>
      <c r="G75" s="12">
        <v>21357</v>
      </c>
      <c r="H75" s="12">
        <v>21357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7">
        <v>0</v>
      </c>
    </row>
    <row r="76" spans="1:21" ht="19.5" customHeight="1">
      <c r="A76" s="8" t="s">
        <v>122</v>
      </c>
      <c r="B76" s="8" t="s">
        <v>123</v>
      </c>
      <c r="C76" s="9" t="s">
        <v>126</v>
      </c>
      <c r="D76" s="48" t="s">
        <v>115</v>
      </c>
      <c r="E76" s="49" t="s">
        <v>146</v>
      </c>
      <c r="F76" s="19">
        <v>288</v>
      </c>
      <c r="G76" s="12">
        <v>288</v>
      </c>
      <c r="H76" s="12">
        <v>288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7">
        <v>0</v>
      </c>
    </row>
    <row r="77" spans="1:21" ht="19.5" customHeight="1">
      <c r="A77" s="8" t="s">
        <v>164</v>
      </c>
      <c r="B77" s="8" t="s">
        <v>130</v>
      </c>
      <c r="C77" s="9" t="s">
        <v>130</v>
      </c>
      <c r="D77" s="48" t="s">
        <v>115</v>
      </c>
      <c r="E77" s="49" t="s">
        <v>169</v>
      </c>
      <c r="F77" s="19">
        <v>23680</v>
      </c>
      <c r="G77" s="12">
        <v>23680</v>
      </c>
      <c r="H77" s="12">
        <v>23680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7">
        <v>0</v>
      </c>
    </row>
    <row r="78" spans="1:21" ht="19.5" customHeight="1">
      <c r="A78" s="8" t="s">
        <v>164</v>
      </c>
      <c r="B78" s="8" t="s">
        <v>130</v>
      </c>
      <c r="C78" s="9" t="s">
        <v>165</v>
      </c>
      <c r="D78" s="48" t="s">
        <v>115</v>
      </c>
      <c r="E78" s="49" t="s">
        <v>170</v>
      </c>
      <c r="F78" s="19">
        <v>384108</v>
      </c>
      <c r="G78" s="12">
        <v>384108</v>
      </c>
      <c r="H78" s="12">
        <v>307373</v>
      </c>
      <c r="I78" s="12">
        <v>76495</v>
      </c>
      <c r="J78" s="12">
        <v>240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7">
        <v>0</v>
      </c>
    </row>
    <row r="79" spans="1:21" ht="19.5" customHeight="1">
      <c r="A79" s="8" t="s">
        <v>125</v>
      </c>
      <c r="B79" s="8" t="s">
        <v>126</v>
      </c>
      <c r="C79" s="9" t="s">
        <v>114</v>
      </c>
      <c r="D79" s="48" t="s">
        <v>115</v>
      </c>
      <c r="E79" s="49" t="s">
        <v>127</v>
      </c>
      <c r="F79" s="19">
        <v>34171</v>
      </c>
      <c r="G79" s="12">
        <v>34171</v>
      </c>
      <c r="H79" s="12">
        <v>34171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7">
        <v>0</v>
      </c>
    </row>
    <row r="80" spans="1:21" ht="19.5" customHeight="1">
      <c r="A80" s="8"/>
      <c r="B80" s="8"/>
      <c r="C80" s="9"/>
      <c r="D80" s="48" t="s">
        <v>171</v>
      </c>
      <c r="E80" s="49" t="s">
        <v>172</v>
      </c>
      <c r="F80" s="19">
        <v>659603</v>
      </c>
      <c r="G80" s="12">
        <v>659603</v>
      </c>
      <c r="H80" s="12">
        <v>591763</v>
      </c>
      <c r="I80" s="12">
        <v>59800</v>
      </c>
      <c r="J80" s="12">
        <v>8040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7">
        <v>0</v>
      </c>
    </row>
    <row r="81" spans="1:21" ht="19.5" customHeight="1">
      <c r="A81" s="8" t="s">
        <v>117</v>
      </c>
      <c r="B81" s="8" t="s">
        <v>118</v>
      </c>
      <c r="C81" s="9" t="s">
        <v>126</v>
      </c>
      <c r="D81" s="48" t="s">
        <v>115</v>
      </c>
      <c r="E81" s="49" t="s">
        <v>143</v>
      </c>
      <c r="F81" s="19">
        <v>9220</v>
      </c>
      <c r="G81" s="12">
        <v>9220</v>
      </c>
      <c r="H81" s="12">
        <v>0</v>
      </c>
      <c r="I81" s="12">
        <v>1300</v>
      </c>
      <c r="J81" s="12">
        <v>7920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7">
        <v>0</v>
      </c>
    </row>
    <row r="82" spans="1:21" ht="19.5" customHeight="1">
      <c r="A82" s="8" t="s">
        <v>117</v>
      </c>
      <c r="B82" s="8" t="s">
        <v>118</v>
      </c>
      <c r="C82" s="9" t="s">
        <v>118</v>
      </c>
      <c r="D82" s="48" t="s">
        <v>115</v>
      </c>
      <c r="E82" s="49" t="s">
        <v>119</v>
      </c>
      <c r="F82" s="19">
        <v>59998</v>
      </c>
      <c r="G82" s="12">
        <v>59998</v>
      </c>
      <c r="H82" s="12">
        <v>59998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7">
        <v>0</v>
      </c>
    </row>
    <row r="83" spans="1:21" ht="19.5" customHeight="1">
      <c r="A83" s="8" t="s">
        <v>117</v>
      </c>
      <c r="B83" s="8" t="s">
        <v>118</v>
      </c>
      <c r="C83" s="9" t="s">
        <v>120</v>
      </c>
      <c r="D83" s="48" t="s">
        <v>115</v>
      </c>
      <c r="E83" s="49" t="s">
        <v>121</v>
      </c>
      <c r="F83" s="19">
        <v>29999</v>
      </c>
      <c r="G83" s="12">
        <v>29999</v>
      </c>
      <c r="H83" s="12">
        <v>29999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7">
        <v>0</v>
      </c>
    </row>
    <row r="84" spans="1:21" ht="19.5" customHeight="1">
      <c r="A84" s="8" t="s">
        <v>122</v>
      </c>
      <c r="B84" s="8" t="s">
        <v>123</v>
      </c>
      <c r="C84" s="9" t="s">
        <v>114</v>
      </c>
      <c r="D84" s="48" t="s">
        <v>115</v>
      </c>
      <c r="E84" s="49" t="s">
        <v>124</v>
      </c>
      <c r="F84" s="19">
        <v>28124</v>
      </c>
      <c r="G84" s="12">
        <v>28124</v>
      </c>
      <c r="H84" s="12">
        <v>28124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7">
        <v>0</v>
      </c>
    </row>
    <row r="85" spans="1:21" ht="19.5" customHeight="1">
      <c r="A85" s="8" t="s">
        <v>122</v>
      </c>
      <c r="B85" s="8" t="s">
        <v>123</v>
      </c>
      <c r="C85" s="9" t="s">
        <v>126</v>
      </c>
      <c r="D85" s="48" t="s">
        <v>115</v>
      </c>
      <c r="E85" s="49" t="s">
        <v>146</v>
      </c>
      <c r="F85" s="19">
        <v>360</v>
      </c>
      <c r="G85" s="12">
        <v>360</v>
      </c>
      <c r="H85" s="12">
        <v>360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7">
        <v>0</v>
      </c>
    </row>
    <row r="86" spans="1:21" ht="19.5" customHeight="1">
      <c r="A86" s="8" t="s">
        <v>164</v>
      </c>
      <c r="B86" s="8" t="s">
        <v>114</v>
      </c>
      <c r="C86" s="9" t="s">
        <v>165</v>
      </c>
      <c r="D86" s="48" t="s">
        <v>115</v>
      </c>
      <c r="E86" s="49" t="s">
        <v>173</v>
      </c>
      <c r="F86" s="19">
        <v>486903</v>
      </c>
      <c r="G86" s="12">
        <v>486903</v>
      </c>
      <c r="H86" s="12">
        <v>428283</v>
      </c>
      <c r="I86" s="12">
        <v>58500</v>
      </c>
      <c r="J86" s="12">
        <v>120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7">
        <v>0</v>
      </c>
    </row>
    <row r="87" spans="1:21" ht="19.5" customHeight="1">
      <c r="A87" s="8" t="s">
        <v>125</v>
      </c>
      <c r="B87" s="8" t="s">
        <v>126</v>
      </c>
      <c r="C87" s="9" t="s">
        <v>114</v>
      </c>
      <c r="D87" s="48" t="s">
        <v>115</v>
      </c>
      <c r="E87" s="49" t="s">
        <v>127</v>
      </c>
      <c r="F87" s="19">
        <v>44999</v>
      </c>
      <c r="G87" s="12">
        <v>44999</v>
      </c>
      <c r="H87" s="12">
        <v>44999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7">
        <v>0</v>
      </c>
    </row>
    <row r="88" spans="1:21" ht="19.5" customHeight="1">
      <c r="A88" s="8"/>
      <c r="B88" s="8"/>
      <c r="C88" s="9"/>
      <c r="D88" s="48" t="s">
        <v>174</v>
      </c>
      <c r="E88" s="49" t="s">
        <v>175</v>
      </c>
      <c r="F88" s="19">
        <v>904890</v>
      </c>
      <c r="G88" s="12">
        <v>904890</v>
      </c>
      <c r="H88" s="12">
        <v>822979</v>
      </c>
      <c r="I88" s="12">
        <v>81731</v>
      </c>
      <c r="J88" s="12">
        <v>180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7">
        <v>0</v>
      </c>
    </row>
    <row r="89" spans="1:21" ht="19.5" customHeight="1">
      <c r="A89" s="8" t="s">
        <v>117</v>
      </c>
      <c r="B89" s="8" t="s">
        <v>118</v>
      </c>
      <c r="C89" s="9" t="s">
        <v>118</v>
      </c>
      <c r="D89" s="48" t="s">
        <v>115</v>
      </c>
      <c r="E89" s="49" t="s">
        <v>119</v>
      </c>
      <c r="F89" s="19">
        <v>82646</v>
      </c>
      <c r="G89" s="12">
        <v>82646</v>
      </c>
      <c r="H89" s="12">
        <v>82646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7">
        <v>0</v>
      </c>
    </row>
    <row r="90" spans="1:21" ht="19.5" customHeight="1">
      <c r="A90" s="8" t="s">
        <v>117</v>
      </c>
      <c r="B90" s="8" t="s">
        <v>118</v>
      </c>
      <c r="C90" s="9" t="s">
        <v>120</v>
      </c>
      <c r="D90" s="48" t="s">
        <v>115</v>
      </c>
      <c r="E90" s="49" t="s">
        <v>121</v>
      </c>
      <c r="F90" s="19">
        <v>41323</v>
      </c>
      <c r="G90" s="12">
        <v>41323</v>
      </c>
      <c r="H90" s="12">
        <v>41323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7">
        <v>0</v>
      </c>
    </row>
    <row r="91" spans="1:21" ht="19.5" customHeight="1">
      <c r="A91" s="8" t="s">
        <v>122</v>
      </c>
      <c r="B91" s="8" t="s">
        <v>123</v>
      </c>
      <c r="C91" s="9" t="s">
        <v>114</v>
      </c>
      <c r="D91" s="48" t="s">
        <v>115</v>
      </c>
      <c r="E91" s="49" t="s">
        <v>124</v>
      </c>
      <c r="F91" s="19">
        <v>38741</v>
      </c>
      <c r="G91" s="12">
        <v>38741</v>
      </c>
      <c r="H91" s="12">
        <v>38741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7">
        <v>0</v>
      </c>
    </row>
    <row r="92" spans="1:21" ht="19.5" customHeight="1">
      <c r="A92" s="8" t="s">
        <v>122</v>
      </c>
      <c r="B92" s="8" t="s">
        <v>123</v>
      </c>
      <c r="C92" s="9" t="s">
        <v>126</v>
      </c>
      <c r="D92" s="48" t="s">
        <v>115</v>
      </c>
      <c r="E92" s="49" t="s">
        <v>146</v>
      </c>
      <c r="F92" s="19">
        <v>504</v>
      </c>
      <c r="G92" s="12">
        <v>504</v>
      </c>
      <c r="H92" s="12">
        <v>504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7">
        <v>0</v>
      </c>
    </row>
    <row r="93" spans="1:21" ht="19.5" customHeight="1">
      <c r="A93" s="8" t="s">
        <v>164</v>
      </c>
      <c r="B93" s="8" t="s">
        <v>114</v>
      </c>
      <c r="C93" s="9" t="s">
        <v>165</v>
      </c>
      <c r="D93" s="48" t="s">
        <v>115</v>
      </c>
      <c r="E93" s="49" t="s">
        <v>173</v>
      </c>
      <c r="F93" s="19">
        <v>679691</v>
      </c>
      <c r="G93" s="12">
        <v>679691</v>
      </c>
      <c r="H93" s="12">
        <v>597780</v>
      </c>
      <c r="I93" s="12">
        <v>81731</v>
      </c>
      <c r="J93" s="12">
        <v>180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7">
        <v>0</v>
      </c>
    </row>
    <row r="94" spans="1:21" ht="19.5" customHeight="1">
      <c r="A94" s="8" t="s">
        <v>125</v>
      </c>
      <c r="B94" s="8" t="s">
        <v>126</v>
      </c>
      <c r="C94" s="9" t="s">
        <v>114</v>
      </c>
      <c r="D94" s="48" t="s">
        <v>115</v>
      </c>
      <c r="E94" s="49" t="s">
        <v>127</v>
      </c>
      <c r="F94" s="19">
        <v>61985</v>
      </c>
      <c r="G94" s="12">
        <v>61985</v>
      </c>
      <c r="H94" s="12">
        <v>61985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7">
        <v>0</v>
      </c>
    </row>
    <row r="95" spans="1:21" ht="19.5" customHeight="1">
      <c r="A95" s="8"/>
      <c r="B95" s="8"/>
      <c r="C95" s="9"/>
      <c r="D95" s="48" t="s">
        <v>176</v>
      </c>
      <c r="E95" s="49" t="s">
        <v>177</v>
      </c>
      <c r="F95" s="19">
        <v>485581</v>
      </c>
      <c r="G95" s="12">
        <v>485581</v>
      </c>
      <c r="H95" s="12">
        <v>439306</v>
      </c>
      <c r="I95" s="12">
        <v>46275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7">
        <v>0</v>
      </c>
    </row>
    <row r="96" spans="1:21" ht="19.5" customHeight="1">
      <c r="A96" s="8" t="s">
        <v>117</v>
      </c>
      <c r="B96" s="8" t="s">
        <v>118</v>
      </c>
      <c r="C96" s="9" t="s">
        <v>118</v>
      </c>
      <c r="D96" s="48" t="s">
        <v>115</v>
      </c>
      <c r="E96" s="49" t="s">
        <v>119</v>
      </c>
      <c r="F96" s="19">
        <v>43803</v>
      </c>
      <c r="G96" s="12">
        <v>43803</v>
      </c>
      <c r="H96" s="12">
        <v>43803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7">
        <v>0</v>
      </c>
    </row>
    <row r="97" spans="1:21" ht="19.5" customHeight="1">
      <c r="A97" s="8" t="s">
        <v>117</v>
      </c>
      <c r="B97" s="8" t="s">
        <v>118</v>
      </c>
      <c r="C97" s="9" t="s">
        <v>120</v>
      </c>
      <c r="D97" s="48" t="s">
        <v>115</v>
      </c>
      <c r="E97" s="49" t="s">
        <v>121</v>
      </c>
      <c r="F97" s="19">
        <v>21901</v>
      </c>
      <c r="G97" s="12">
        <v>21901</v>
      </c>
      <c r="H97" s="12">
        <v>21901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7">
        <v>0</v>
      </c>
    </row>
    <row r="98" spans="1:21" ht="19.5" customHeight="1">
      <c r="A98" s="8" t="s">
        <v>122</v>
      </c>
      <c r="B98" s="8" t="s">
        <v>123</v>
      </c>
      <c r="C98" s="9" t="s">
        <v>114</v>
      </c>
      <c r="D98" s="48" t="s">
        <v>115</v>
      </c>
      <c r="E98" s="49" t="s">
        <v>124</v>
      </c>
      <c r="F98" s="19">
        <v>20533</v>
      </c>
      <c r="G98" s="12">
        <v>20533</v>
      </c>
      <c r="H98" s="12">
        <v>20533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7">
        <v>0</v>
      </c>
    </row>
    <row r="99" spans="1:21" ht="19.5" customHeight="1">
      <c r="A99" s="8" t="s">
        <v>122</v>
      </c>
      <c r="B99" s="8" t="s">
        <v>123</v>
      </c>
      <c r="C99" s="9" t="s">
        <v>126</v>
      </c>
      <c r="D99" s="48" t="s">
        <v>115</v>
      </c>
      <c r="E99" s="49" t="s">
        <v>146</v>
      </c>
      <c r="F99" s="19">
        <v>288</v>
      </c>
      <c r="G99" s="12">
        <v>288</v>
      </c>
      <c r="H99" s="12">
        <v>288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7">
        <v>0</v>
      </c>
    </row>
    <row r="100" spans="1:21" ht="19.5" customHeight="1">
      <c r="A100" s="8" t="s">
        <v>164</v>
      </c>
      <c r="B100" s="8" t="s">
        <v>114</v>
      </c>
      <c r="C100" s="9" t="s">
        <v>165</v>
      </c>
      <c r="D100" s="48" t="s">
        <v>115</v>
      </c>
      <c r="E100" s="49" t="s">
        <v>173</v>
      </c>
      <c r="F100" s="19">
        <v>366204</v>
      </c>
      <c r="G100" s="12">
        <v>366204</v>
      </c>
      <c r="H100" s="12">
        <v>319929</v>
      </c>
      <c r="I100" s="12">
        <v>46275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7">
        <v>0</v>
      </c>
    </row>
    <row r="101" spans="1:21" ht="19.5" customHeight="1">
      <c r="A101" s="8" t="s">
        <v>125</v>
      </c>
      <c r="B101" s="8" t="s">
        <v>126</v>
      </c>
      <c r="C101" s="9" t="s">
        <v>114</v>
      </c>
      <c r="D101" s="48" t="s">
        <v>115</v>
      </c>
      <c r="E101" s="49" t="s">
        <v>127</v>
      </c>
      <c r="F101" s="19">
        <v>32852</v>
      </c>
      <c r="G101" s="12">
        <v>32852</v>
      </c>
      <c r="H101" s="12">
        <v>32852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7">
        <v>0</v>
      </c>
    </row>
    <row r="102" spans="1:21" ht="19.5" customHeight="1">
      <c r="A102" s="8"/>
      <c r="B102" s="8"/>
      <c r="C102" s="9"/>
      <c r="D102" s="48" t="s">
        <v>178</v>
      </c>
      <c r="E102" s="49" t="s">
        <v>179</v>
      </c>
      <c r="F102" s="19">
        <v>205322</v>
      </c>
      <c r="G102" s="12">
        <v>205322</v>
      </c>
      <c r="H102" s="12">
        <v>182636</v>
      </c>
      <c r="I102" s="12">
        <v>22626</v>
      </c>
      <c r="J102" s="12">
        <v>60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7">
        <v>0</v>
      </c>
    </row>
    <row r="103" spans="1:21" ht="19.5" customHeight="1">
      <c r="A103" s="8" t="s">
        <v>117</v>
      </c>
      <c r="B103" s="8" t="s">
        <v>118</v>
      </c>
      <c r="C103" s="9" t="s">
        <v>118</v>
      </c>
      <c r="D103" s="48" t="s">
        <v>115</v>
      </c>
      <c r="E103" s="49" t="s">
        <v>119</v>
      </c>
      <c r="F103" s="19">
        <v>17808</v>
      </c>
      <c r="G103" s="12">
        <v>17808</v>
      </c>
      <c r="H103" s="12">
        <v>17808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7">
        <v>0</v>
      </c>
    </row>
    <row r="104" spans="1:21" ht="19.5" customHeight="1">
      <c r="A104" s="8" t="s">
        <v>117</v>
      </c>
      <c r="B104" s="8" t="s">
        <v>118</v>
      </c>
      <c r="C104" s="9" t="s">
        <v>120</v>
      </c>
      <c r="D104" s="48" t="s">
        <v>115</v>
      </c>
      <c r="E104" s="49" t="s">
        <v>121</v>
      </c>
      <c r="F104" s="19">
        <v>8904</v>
      </c>
      <c r="G104" s="12">
        <v>8904</v>
      </c>
      <c r="H104" s="12">
        <v>8904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7">
        <v>0</v>
      </c>
    </row>
    <row r="105" spans="1:21" ht="19.5" customHeight="1">
      <c r="A105" s="8" t="s">
        <v>122</v>
      </c>
      <c r="B105" s="8" t="s">
        <v>123</v>
      </c>
      <c r="C105" s="9" t="s">
        <v>114</v>
      </c>
      <c r="D105" s="48" t="s">
        <v>115</v>
      </c>
      <c r="E105" s="49" t="s">
        <v>124</v>
      </c>
      <c r="F105" s="19">
        <v>8348</v>
      </c>
      <c r="G105" s="12">
        <v>8348</v>
      </c>
      <c r="H105" s="12">
        <v>8348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7">
        <v>0</v>
      </c>
    </row>
    <row r="106" spans="1:21" ht="19.5" customHeight="1">
      <c r="A106" s="8" t="s">
        <v>122</v>
      </c>
      <c r="B106" s="8" t="s">
        <v>123</v>
      </c>
      <c r="C106" s="9" t="s">
        <v>126</v>
      </c>
      <c r="D106" s="48" t="s">
        <v>115</v>
      </c>
      <c r="E106" s="49" t="s">
        <v>146</v>
      </c>
      <c r="F106" s="19">
        <v>144</v>
      </c>
      <c r="G106" s="12">
        <v>144</v>
      </c>
      <c r="H106" s="12">
        <v>144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7">
        <v>0</v>
      </c>
    </row>
    <row r="107" spans="1:21" ht="19.5" customHeight="1">
      <c r="A107" s="8" t="s">
        <v>164</v>
      </c>
      <c r="B107" s="8" t="s">
        <v>118</v>
      </c>
      <c r="C107" s="9" t="s">
        <v>180</v>
      </c>
      <c r="D107" s="48" t="s">
        <v>115</v>
      </c>
      <c r="E107" s="49" t="s">
        <v>181</v>
      </c>
      <c r="F107" s="19">
        <v>156762</v>
      </c>
      <c r="G107" s="12">
        <v>156762</v>
      </c>
      <c r="H107" s="12">
        <v>134076</v>
      </c>
      <c r="I107" s="12">
        <v>22626</v>
      </c>
      <c r="J107" s="12">
        <v>60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7">
        <v>0</v>
      </c>
    </row>
    <row r="108" spans="1:21" ht="19.5" customHeight="1">
      <c r="A108" s="8" t="s">
        <v>125</v>
      </c>
      <c r="B108" s="8" t="s">
        <v>126</v>
      </c>
      <c r="C108" s="9" t="s">
        <v>114</v>
      </c>
      <c r="D108" s="48" t="s">
        <v>115</v>
      </c>
      <c r="E108" s="49" t="s">
        <v>127</v>
      </c>
      <c r="F108" s="19">
        <v>13356</v>
      </c>
      <c r="G108" s="12">
        <v>13356</v>
      </c>
      <c r="H108" s="12">
        <v>13356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7">
        <v>0</v>
      </c>
    </row>
  </sheetData>
  <sheetProtection/>
  <mergeCells count="5">
    <mergeCell ref="A2:U2"/>
    <mergeCell ref="K4:U4"/>
    <mergeCell ref="D4:D5"/>
    <mergeCell ref="E4:E5"/>
    <mergeCell ref="F4:F5"/>
  </mergeCells>
  <printOptions horizontalCentered="1"/>
  <pageMargins left="0.3937007874015747" right="0.19685039370078736" top="0.19685039370078736" bottom="0.3937007874015747" header="0.3937007874015747" footer="0.19685039370078736"/>
  <pageSetup fitToHeight="999" fitToWidth="1" orientation="landscape" paperSize="9" scale="93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1" width="38.16015625" style="0" customWidth="1"/>
    <col min="2" max="2" width="23.33203125" style="0" customWidth="1"/>
    <col min="3" max="3" width="43.16015625" style="0" customWidth="1"/>
    <col min="4" max="7" width="23.33203125" style="0" customWidth="1"/>
    <col min="8" max="14" width="9" style="0" customWidth="1"/>
  </cols>
  <sheetData>
    <row r="1" spans="1:14" ht="10.5" customHeight="1">
      <c r="A1" s="74"/>
      <c r="B1" s="74"/>
      <c r="C1" s="74"/>
      <c r="D1" s="74"/>
      <c r="E1" s="74"/>
      <c r="F1" s="74"/>
      <c r="G1" s="75" t="s">
        <v>197</v>
      </c>
      <c r="H1" s="74"/>
      <c r="I1" s="94"/>
      <c r="J1" s="94"/>
      <c r="K1" s="94"/>
      <c r="L1" s="94"/>
      <c r="M1" s="94"/>
      <c r="N1" s="74"/>
    </row>
    <row r="2" spans="1:14" ht="19.5" customHeight="1">
      <c r="A2" s="76" t="s">
        <v>198</v>
      </c>
      <c r="B2" s="76"/>
      <c r="C2" s="76"/>
      <c r="D2" s="76"/>
      <c r="E2" s="76"/>
      <c r="F2" s="76"/>
      <c r="G2" s="76"/>
      <c r="H2" s="74"/>
      <c r="I2" s="94"/>
      <c r="J2" s="94"/>
      <c r="K2" s="94"/>
      <c r="L2" s="94"/>
      <c r="M2" s="94"/>
      <c r="N2" s="74"/>
    </row>
    <row r="3" spans="1:14" ht="10.5" customHeight="1">
      <c r="A3" s="74"/>
      <c r="B3" s="74"/>
      <c r="C3" s="74"/>
      <c r="D3" s="74"/>
      <c r="E3" s="74"/>
      <c r="F3" s="74"/>
      <c r="G3" s="77" t="s">
        <v>3</v>
      </c>
      <c r="H3" s="74"/>
      <c r="I3" s="94"/>
      <c r="J3" s="94"/>
      <c r="K3" s="94"/>
      <c r="L3" s="94"/>
      <c r="M3" s="94"/>
      <c r="N3" s="74"/>
    </row>
    <row r="4" spans="1:14" ht="20.25" customHeight="1">
      <c r="A4" s="78" t="s">
        <v>199</v>
      </c>
      <c r="B4" s="78"/>
      <c r="C4" s="78" t="s">
        <v>200</v>
      </c>
      <c r="D4" s="78"/>
      <c r="E4" s="78"/>
      <c r="F4" s="78"/>
      <c r="G4" s="78"/>
      <c r="H4" s="79"/>
      <c r="I4" s="95"/>
      <c r="J4" s="94"/>
      <c r="K4" s="94"/>
      <c r="L4" s="94"/>
      <c r="M4" s="94"/>
      <c r="N4" s="74"/>
    </row>
    <row r="5" spans="1:14" ht="34.5" customHeight="1">
      <c r="A5" s="78" t="s">
        <v>201</v>
      </c>
      <c r="B5" s="78" t="s">
        <v>202</v>
      </c>
      <c r="C5" s="78" t="s">
        <v>201</v>
      </c>
      <c r="D5" s="80" t="s">
        <v>95</v>
      </c>
      <c r="E5" s="80" t="s">
        <v>203</v>
      </c>
      <c r="F5" s="80" t="s">
        <v>204</v>
      </c>
      <c r="G5" s="80" t="s">
        <v>205</v>
      </c>
      <c r="H5" s="81"/>
      <c r="I5" s="95"/>
      <c r="J5" s="95"/>
      <c r="K5" s="95"/>
      <c r="L5" s="94"/>
      <c r="M5" s="94"/>
      <c r="N5" s="74"/>
    </row>
    <row r="6" spans="1:14" ht="17.25" customHeight="1">
      <c r="A6" s="82" t="s">
        <v>206</v>
      </c>
      <c r="B6" s="83">
        <f>D6</f>
        <v>22588112</v>
      </c>
      <c r="C6" s="82" t="s">
        <v>207</v>
      </c>
      <c r="D6" s="84">
        <f>SUM(D7:D35)</f>
        <v>22588112</v>
      </c>
      <c r="E6" s="84">
        <f>SUM(E7:E35)</f>
        <v>22588112</v>
      </c>
      <c r="F6" s="84">
        <f>SUM(F7:F35)</f>
        <v>0</v>
      </c>
      <c r="G6" s="84">
        <f>SUM(G7:G35)</f>
        <v>0</v>
      </c>
      <c r="H6" s="81"/>
      <c r="I6" s="95"/>
      <c r="J6" s="96">
        <v>0</v>
      </c>
      <c r="K6" s="96">
        <v>0</v>
      </c>
      <c r="L6" s="95"/>
      <c r="M6" s="95"/>
      <c r="N6" s="74"/>
    </row>
    <row r="7" spans="1:14" ht="17.25" customHeight="1">
      <c r="A7" s="85" t="s">
        <v>208</v>
      </c>
      <c r="B7" s="86">
        <f>E6</f>
        <v>22588112</v>
      </c>
      <c r="C7" s="34" t="s">
        <v>209</v>
      </c>
      <c r="D7" s="84">
        <f aca="true" t="shared" si="0" ref="D7:D35">E7+F7+G7</f>
        <v>12501514</v>
      </c>
      <c r="E7" s="84">
        <f aca="true" t="shared" si="1" ref="E7:E35">J7</f>
        <v>12501514</v>
      </c>
      <c r="F7" s="84">
        <f aca="true" t="shared" si="2" ref="F7:F35">K7</f>
        <v>0</v>
      </c>
      <c r="G7" s="84">
        <f aca="true" t="shared" si="3" ref="G7:G35">L7</f>
        <v>0</v>
      </c>
      <c r="H7" s="81"/>
      <c r="I7" s="96">
        <v>12501514</v>
      </c>
      <c r="J7" s="96">
        <v>12501514</v>
      </c>
      <c r="K7" s="96">
        <v>0</v>
      </c>
      <c r="L7" s="96">
        <v>0</v>
      </c>
      <c r="M7" s="95"/>
      <c r="N7" s="74"/>
    </row>
    <row r="8" spans="1:14" ht="17.25" customHeight="1">
      <c r="A8" s="85" t="s">
        <v>210</v>
      </c>
      <c r="B8" s="86">
        <f>F6</f>
        <v>0</v>
      </c>
      <c r="C8" s="85" t="s">
        <v>211</v>
      </c>
      <c r="D8" s="84">
        <f t="shared" si="0"/>
        <v>0</v>
      </c>
      <c r="E8" s="84">
        <f t="shared" si="1"/>
        <v>0</v>
      </c>
      <c r="F8" s="84">
        <f t="shared" si="2"/>
        <v>0</v>
      </c>
      <c r="G8" s="84">
        <f t="shared" si="3"/>
        <v>0</v>
      </c>
      <c r="H8" s="81"/>
      <c r="I8" s="96">
        <v>0</v>
      </c>
      <c r="J8" s="96">
        <v>0</v>
      </c>
      <c r="K8" s="96">
        <v>0</v>
      </c>
      <c r="L8" s="96">
        <v>0</v>
      </c>
      <c r="M8" s="95"/>
      <c r="N8" s="74"/>
    </row>
    <row r="9" spans="1:14" ht="17.25" customHeight="1">
      <c r="A9" s="85" t="s">
        <v>212</v>
      </c>
      <c r="B9" s="86">
        <f>G6</f>
        <v>0</v>
      </c>
      <c r="C9" s="85" t="s">
        <v>213</v>
      </c>
      <c r="D9" s="84">
        <f t="shared" si="0"/>
        <v>0</v>
      </c>
      <c r="E9" s="84">
        <f t="shared" si="1"/>
        <v>0</v>
      </c>
      <c r="F9" s="84">
        <f t="shared" si="2"/>
        <v>0</v>
      </c>
      <c r="G9" s="84">
        <f t="shared" si="3"/>
        <v>0</v>
      </c>
      <c r="H9" s="81"/>
      <c r="I9" s="96">
        <v>0</v>
      </c>
      <c r="J9" s="96">
        <v>0</v>
      </c>
      <c r="K9" s="96">
        <v>0</v>
      </c>
      <c r="L9" s="96">
        <v>0</v>
      </c>
      <c r="M9" s="95"/>
      <c r="N9" s="74"/>
    </row>
    <row r="10" spans="1:14" ht="17.25" customHeight="1">
      <c r="A10" s="74"/>
      <c r="B10" s="86"/>
      <c r="C10" s="85" t="s">
        <v>214</v>
      </c>
      <c r="D10" s="84">
        <f t="shared" si="0"/>
        <v>0</v>
      </c>
      <c r="E10" s="84">
        <f t="shared" si="1"/>
        <v>0</v>
      </c>
      <c r="F10" s="84">
        <f t="shared" si="2"/>
        <v>0</v>
      </c>
      <c r="G10" s="84">
        <f t="shared" si="3"/>
        <v>0</v>
      </c>
      <c r="H10" s="81"/>
      <c r="I10" s="96">
        <v>0</v>
      </c>
      <c r="J10" s="96">
        <v>0</v>
      </c>
      <c r="K10" s="96">
        <v>0</v>
      </c>
      <c r="L10" s="96">
        <v>0</v>
      </c>
      <c r="M10" s="95"/>
      <c r="N10" s="74"/>
    </row>
    <row r="11" spans="1:14" ht="17.25" customHeight="1">
      <c r="A11" s="85" t="s">
        <v>215</v>
      </c>
      <c r="B11" s="86">
        <f>K6</f>
        <v>0</v>
      </c>
      <c r="C11" s="85" t="s">
        <v>216</v>
      </c>
      <c r="D11" s="84">
        <f t="shared" si="0"/>
        <v>0</v>
      </c>
      <c r="E11" s="84">
        <f t="shared" si="1"/>
        <v>0</v>
      </c>
      <c r="F11" s="84">
        <f t="shared" si="2"/>
        <v>0</v>
      </c>
      <c r="G11" s="84">
        <f t="shared" si="3"/>
        <v>0</v>
      </c>
      <c r="H11" s="81"/>
      <c r="I11" s="96">
        <v>0</v>
      </c>
      <c r="J11" s="96">
        <v>0</v>
      </c>
      <c r="K11" s="96">
        <v>0</v>
      </c>
      <c r="L11" s="96">
        <v>0</v>
      </c>
      <c r="M11" s="95"/>
      <c r="N11" s="74"/>
    </row>
    <row r="12" spans="1:14" ht="17.25" customHeight="1">
      <c r="A12" s="85" t="s">
        <v>217</v>
      </c>
      <c r="B12" s="86">
        <f>J6</f>
        <v>0</v>
      </c>
      <c r="C12" s="85" t="s">
        <v>218</v>
      </c>
      <c r="D12" s="84">
        <f t="shared" si="0"/>
        <v>0</v>
      </c>
      <c r="E12" s="84">
        <f t="shared" si="1"/>
        <v>0</v>
      </c>
      <c r="F12" s="84">
        <f t="shared" si="2"/>
        <v>0</v>
      </c>
      <c r="G12" s="84">
        <f t="shared" si="3"/>
        <v>0</v>
      </c>
      <c r="H12" s="81"/>
      <c r="I12" s="96">
        <v>0</v>
      </c>
      <c r="J12" s="96">
        <v>0</v>
      </c>
      <c r="K12" s="96">
        <v>0</v>
      </c>
      <c r="L12" s="96">
        <v>0</v>
      </c>
      <c r="M12" s="94"/>
      <c r="N12" s="74"/>
    </row>
    <row r="13" spans="1:14" ht="17.25" customHeight="1">
      <c r="A13" s="85" t="s">
        <v>219</v>
      </c>
      <c r="B13" s="87">
        <f>B11-B12</f>
        <v>0</v>
      </c>
      <c r="C13" s="85" t="s">
        <v>220</v>
      </c>
      <c r="D13" s="84">
        <f t="shared" si="0"/>
        <v>266089</v>
      </c>
      <c r="E13" s="84">
        <f t="shared" si="1"/>
        <v>266089</v>
      </c>
      <c r="F13" s="84">
        <f t="shared" si="2"/>
        <v>0</v>
      </c>
      <c r="G13" s="84">
        <f t="shared" si="3"/>
        <v>0</v>
      </c>
      <c r="H13" s="81"/>
      <c r="I13" s="96">
        <v>266089</v>
      </c>
      <c r="J13" s="96">
        <v>266089</v>
      </c>
      <c r="K13" s="96">
        <v>0</v>
      </c>
      <c r="L13" s="96">
        <v>0</v>
      </c>
      <c r="M13" s="94"/>
      <c r="N13" s="74"/>
    </row>
    <row r="14" spans="1:14" ht="17.25" customHeight="1">
      <c r="A14" s="85"/>
      <c r="B14" s="86"/>
      <c r="C14" s="85" t="s">
        <v>221</v>
      </c>
      <c r="D14" s="84">
        <f t="shared" si="0"/>
        <v>3588555</v>
      </c>
      <c r="E14" s="84">
        <f t="shared" si="1"/>
        <v>3588555</v>
      </c>
      <c r="F14" s="84">
        <f t="shared" si="2"/>
        <v>0</v>
      </c>
      <c r="G14" s="84">
        <f t="shared" si="3"/>
        <v>0</v>
      </c>
      <c r="H14" s="81"/>
      <c r="I14" s="96">
        <v>3588555</v>
      </c>
      <c r="J14" s="96">
        <v>3588555</v>
      </c>
      <c r="K14" s="96">
        <v>0</v>
      </c>
      <c r="L14" s="96">
        <v>0</v>
      </c>
      <c r="M14" s="94"/>
      <c r="N14" s="74"/>
    </row>
    <row r="15" spans="1:14" ht="17.25" customHeight="1">
      <c r="A15" s="85"/>
      <c r="B15" s="86"/>
      <c r="C15" s="85" t="s">
        <v>222</v>
      </c>
      <c r="D15" s="84">
        <f t="shared" si="0"/>
        <v>0</v>
      </c>
      <c r="E15" s="84">
        <f t="shared" si="1"/>
        <v>0</v>
      </c>
      <c r="F15" s="84">
        <f t="shared" si="2"/>
        <v>0</v>
      </c>
      <c r="G15" s="84">
        <f t="shared" si="3"/>
        <v>0</v>
      </c>
      <c r="H15" s="81"/>
      <c r="I15" s="96">
        <v>0</v>
      </c>
      <c r="J15" s="96">
        <v>0</v>
      </c>
      <c r="K15" s="96">
        <v>0</v>
      </c>
      <c r="L15" s="96">
        <v>0</v>
      </c>
      <c r="M15" s="94"/>
      <c r="N15" s="74"/>
    </row>
    <row r="16" spans="1:14" ht="17.25" customHeight="1">
      <c r="A16" s="85"/>
      <c r="B16" s="86"/>
      <c r="C16" s="85" t="s">
        <v>223</v>
      </c>
      <c r="D16" s="84">
        <f t="shared" si="0"/>
        <v>1454543</v>
      </c>
      <c r="E16" s="84">
        <f t="shared" si="1"/>
        <v>1454543</v>
      </c>
      <c r="F16" s="84">
        <f t="shared" si="2"/>
        <v>0</v>
      </c>
      <c r="G16" s="84">
        <f t="shared" si="3"/>
        <v>0</v>
      </c>
      <c r="H16" s="81"/>
      <c r="I16" s="96">
        <v>1454543</v>
      </c>
      <c r="J16" s="96">
        <v>1454543</v>
      </c>
      <c r="K16" s="96">
        <v>0</v>
      </c>
      <c r="L16" s="96">
        <v>0</v>
      </c>
      <c r="M16" s="94"/>
      <c r="N16" s="74"/>
    </row>
    <row r="17" spans="1:14" ht="17.25" customHeight="1">
      <c r="A17" s="85"/>
      <c r="B17" s="86"/>
      <c r="C17" s="85" t="s">
        <v>224</v>
      </c>
      <c r="D17" s="84">
        <f t="shared" si="0"/>
        <v>0</v>
      </c>
      <c r="E17" s="84">
        <f t="shared" si="1"/>
        <v>0</v>
      </c>
      <c r="F17" s="84">
        <f t="shared" si="2"/>
        <v>0</v>
      </c>
      <c r="G17" s="84">
        <f t="shared" si="3"/>
        <v>0</v>
      </c>
      <c r="H17" s="81"/>
      <c r="I17" s="96">
        <v>0</v>
      </c>
      <c r="J17" s="96">
        <v>0</v>
      </c>
      <c r="K17" s="96">
        <v>0</v>
      </c>
      <c r="L17" s="96">
        <v>0</v>
      </c>
      <c r="M17" s="95"/>
      <c r="N17" s="74"/>
    </row>
    <row r="18" spans="1:14" ht="17.25" customHeight="1">
      <c r="A18" s="85"/>
      <c r="B18" s="86"/>
      <c r="C18" s="85" t="s">
        <v>225</v>
      </c>
      <c r="D18" s="84">
        <f t="shared" si="0"/>
        <v>1356945</v>
      </c>
      <c r="E18" s="84">
        <f t="shared" si="1"/>
        <v>1356945</v>
      </c>
      <c r="F18" s="84">
        <f t="shared" si="2"/>
        <v>0</v>
      </c>
      <c r="G18" s="84">
        <f t="shared" si="3"/>
        <v>0</v>
      </c>
      <c r="H18" s="81"/>
      <c r="I18" s="96">
        <v>1356945</v>
      </c>
      <c r="J18" s="96">
        <v>1356945</v>
      </c>
      <c r="K18" s="96">
        <v>0</v>
      </c>
      <c r="L18" s="96">
        <v>0</v>
      </c>
      <c r="M18" s="95"/>
      <c r="N18" s="74"/>
    </row>
    <row r="19" spans="1:14" ht="17.25" customHeight="1">
      <c r="A19" s="85"/>
      <c r="B19" s="86"/>
      <c r="C19" s="85" t="s">
        <v>226</v>
      </c>
      <c r="D19" s="84">
        <f t="shared" si="0"/>
        <v>2465263</v>
      </c>
      <c r="E19" s="84">
        <f t="shared" si="1"/>
        <v>2465263</v>
      </c>
      <c r="F19" s="84">
        <f t="shared" si="2"/>
        <v>0</v>
      </c>
      <c r="G19" s="84">
        <f t="shared" si="3"/>
        <v>0</v>
      </c>
      <c r="H19" s="81"/>
      <c r="I19" s="96">
        <v>2465263</v>
      </c>
      <c r="J19" s="96">
        <v>2465263</v>
      </c>
      <c r="K19" s="96">
        <v>0</v>
      </c>
      <c r="L19" s="96">
        <v>0</v>
      </c>
      <c r="M19" s="94"/>
      <c r="N19" s="74"/>
    </row>
    <row r="20" spans="1:14" ht="17.25" customHeight="1">
      <c r="A20" s="85"/>
      <c r="B20" s="86"/>
      <c r="C20" s="85" t="s">
        <v>227</v>
      </c>
      <c r="D20" s="84">
        <f t="shared" si="0"/>
        <v>0</v>
      </c>
      <c r="E20" s="84">
        <f t="shared" si="1"/>
        <v>0</v>
      </c>
      <c r="F20" s="84">
        <f t="shared" si="2"/>
        <v>0</v>
      </c>
      <c r="G20" s="84">
        <f t="shared" si="3"/>
        <v>0</v>
      </c>
      <c r="H20" s="81"/>
      <c r="I20" s="96">
        <v>0</v>
      </c>
      <c r="J20" s="96">
        <v>0</v>
      </c>
      <c r="K20" s="96">
        <v>0</v>
      </c>
      <c r="L20" s="96">
        <v>0</v>
      </c>
      <c r="M20" s="94"/>
      <c r="N20" s="74"/>
    </row>
    <row r="21" spans="1:14" ht="17.25" customHeight="1">
      <c r="A21" s="85"/>
      <c r="B21" s="86"/>
      <c r="C21" s="85" t="s">
        <v>228</v>
      </c>
      <c r="D21" s="84">
        <f t="shared" si="0"/>
        <v>0</v>
      </c>
      <c r="E21" s="84">
        <f t="shared" si="1"/>
        <v>0</v>
      </c>
      <c r="F21" s="84">
        <f t="shared" si="2"/>
        <v>0</v>
      </c>
      <c r="G21" s="84">
        <f t="shared" si="3"/>
        <v>0</v>
      </c>
      <c r="H21" s="81"/>
      <c r="I21" s="96">
        <v>0</v>
      </c>
      <c r="J21" s="96">
        <v>0</v>
      </c>
      <c r="K21" s="96">
        <v>0</v>
      </c>
      <c r="L21" s="96">
        <v>0</v>
      </c>
      <c r="M21" s="94"/>
      <c r="N21" s="74"/>
    </row>
    <row r="22" spans="1:14" ht="17.25" customHeight="1">
      <c r="A22" s="85"/>
      <c r="B22" s="86"/>
      <c r="C22" s="85" t="s">
        <v>229</v>
      </c>
      <c r="D22" s="84">
        <f t="shared" si="0"/>
        <v>0</v>
      </c>
      <c r="E22" s="84">
        <f t="shared" si="1"/>
        <v>0</v>
      </c>
      <c r="F22" s="84">
        <f t="shared" si="2"/>
        <v>0</v>
      </c>
      <c r="G22" s="84">
        <f t="shared" si="3"/>
        <v>0</v>
      </c>
      <c r="H22" s="81"/>
      <c r="I22" s="96">
        <v>0</v>
      </c>
      <c r="J22" s="96">
        <v>0</v>
      </c>
      <c r="K22" s="96">
        <v>0</v>
      </c>
      <c r="L22" s="96">
        <v>0</v>
      </c>
      <c r="M22" s="94"/>
      <c r="N22" s="74"/>
    </row>
    <row r="23" spans="1:14" ht="17.25" customHeight="1">
      <c r="A23" s="85"/>
      <c r="B23" s="86"/>
      <c r="C23" s="85" t="s">
        <v>230</v>
      </c>
      <c r="D23" s="84">
        <f t="shared" si="0"/>
        <v>0</v>
      </c>
      <c r="E23" s="84">
        <f t="shared" si="1"/>
        <v>0</v>
      </c>
      <c r="F23" s="84">
        <f t="shared" si="2"/>
        <v>0</v>
      </c>
      <c r="G23" s="84">
        <f t="shared" si="3"/>
        <v>0</v>
      </c>
      <c r="H23" s="81"/>
      <c r="I23" s="96">
        <v>0</v>
      </c>
      <c r="J23" s="96">
        <v>0</v>
      </c>
      <c r="K23" s="96">
        <v>0</v>
      </c>
      <c r="L23" s="96">
        <v>0</v>
      </c>
      <c r="M23" s="94"/>
      <c r="N23" s="74"/>
    </row>
    <row r="24" spans="1:14" ht="17.25" customHeight="1">
      <c r="A24" s="85"/>
      <c r="B24" s="86"/>
      <c r="C24" s="85" t="s">
        <v>231</v>
      </c>
      <c r="D24" s="84">
        <f t="shared" si="0"/>
        <v>0</v>
      </c>
      <c r="E24" s="84">
        <f t="shared" si="1"/>
        <v>0</v>
      </c>
      <c r="F24" s="84">
        <f t="shared" si="2"/>
        <v>0</v>
      </c>
      <c r="G24" s="84">
        <f t="shared" si="3"/>
        <v>0</v>
      </c>
      <c r="H24" s="81"/>
      <c r="I24" s="96">
        <v>0</v>
      </c>
      <c r="J24" s="96">
        <v>0</v>
      </c>
      <c r="K24" s="96">
        <v>0</v>
      </c>
      <c r="L24" s="96">
        <v>0</v>
      </c>
      <c r="M24" s="95"/>
      <c r="N24" s="74"/>
    </row>
    <row r="25" spans="1:14" ht="17.25" customHeight="1">
      <c r="A25" s="85"/>
      <c r="B25" s="86"/>
      <c r="C25" s="85" t="s">
        <v>232</v>
      </c>
      <c r="D25" s="84">
        <f t="shared" si="0"/>
        <v>0</v>
      </c>
      <c r="E25" s="84">
        <f t="shared" si="1"/>
        <v>0</v>
      </c>
      <c r="F25" s="84">
        <f t="shared" si="2"/>
        <v>0</v>
      </c>
      <c r="G25" s="84">
        <f t="shared" si="3"/>
        <v>0</v>
      </c>
      <c r="H25" s="81"/>
      <c r="I25" s="96">
        <v>0</v>
      </c>
      <c r="J25" s="96">
        <v>0</v>
      </c>
      <c r="K25" s="96">
        <v>0</v>
      </c>
      <c r="L25" s="96">
        <v>0</v>
      </c>
      <c r="M25" s="94"/>
      <c r="N25" s="74"/>
    </row>
    <row r="26" spans="1:14" ht="17.25" customHeight="1">
      <c r="A26" s="85"/>
      <c r="B26" s="86"/>
      <c r="C26" s="85" t="s">
        <v>233</v>
      </c>
      <c r="D26" s="84">
        <f t="shared" si="0"/>
        <v>955203</v>
      </c>
      <c r="E26" s="84">
        <f t="shared" si="1"/>
        <v>955203</v>
      </c>
      <c r="F26" s="84">
        <f t="shared" si="2"/>
        <v>0</v>
      </c>
      <c r="G26" s="88">
        <f t="shared" si="3"/>
        <v>0</v>
      </c>
      <c r="H26" s="81"/>
      <c r="I26" s="96">
        <v>955203</v>
      </c>
      <c r="J26" s="96">
        <v>955203</v>
      </c>
      <c r="K26" s="96">
        <v>0</v>
      </c>
      <c r="L26" s="96">
        <v>0</v>
      </c>
      <c r="M26" s="96"/>
      <c r="N26" s="74"/>
    </row>
    <row r="27" spans="1:14" ht="17.25" customHeight="1">
      <c r="A27" s="85"/>
      <c r="B27" s="86"/>
      <c r="C27" s="85" t="s">
        <v>234</v>
      </c>
      <c r="D27" s="84">
        <f t="shared" si="0"/>
        <v>0</v>
      </c>
      <c r="E27" s="84">
        <f t="shared" si="1"/>
        <v>0</v>
      </c>
      <c r="F27" s="84">
        <f t="shared" si="2"/>
        <v>0</v>
      </c>
      <c r="G27" s="88">
        <f t="shared" si="3"/>
        <v>0</v>
      </c>
      <c r="H27" s="81"/>
      <c r="I27" s="96">
        <v>0</v>
      </c>
      <c r="J27" s="96">
        <v>0</v>
      </c>
      <c r="K27" s="96">
        <v>0</v>
      </c>
      <c r="L27" s="96">
        <v>0</v>
      </c>
      <c r="M27" s="94"/>
      <c r="N27" s="74"/>
    </row>
    <row r="28" spans="1:14" ht="17.25" customHeight="1">
      <c r="A28" s="85"/>
      <c r="B28" s="86"/>
      <c r="C28" s="85" t="s">
        <v>235</v>
      </c>
      <c r="D28" s="84">
        <f t="shared" si="0"/>
        <v>0</v>
      </c>
      <c r="E28" s="84">
        <f t="shared" si="1"/>
        <v>0</v>
      </c>
      <c r="F28" s="84">
        <f t="shared" si="2"/>
        <v>0</v>
      </c>
      <c r="G28" s="88">
        <f t="shared" si="3"/>
        <v>0</v>
      </c>
      <c r="H28" s="81"/>
      <c r="I28" s="96">
        <v>0</v>
      </c>
      <c r="J28" s="96">
        <v>0</v>
      </c>
      <c r="K28" s="96">
        <v>0</v>
      </c>
      <c r="L28" s="96">
        <v>0</v>
      </c>
      <c r="M28" s="95"/>
      <c r="N28" s="74"/>
    </row>
    <row r="29" spans="1:14" ht="18" customHeight="1">
      <c r="A29" s="85"/>
      <c r="B29" s="86"/>
      <c r="C29" s="85" t="s">
        <v>236</v>
      </c>
      <c r="D29" s="84">
        <f t="shared" si="0"/>
        <v>0</v>
      </c>
      <c r="E29" s="84">
        <f t="shared" si="1"/>
        <v>0</v>
      </c>
      <c r="F29" s="84">
        <f t="shared" si="2"/>
        <v>0</v>
      </c>
      <c r="G29" s="88">
        <f t="shared" si="3"/>
        <v>0</v>
      </c>
      <c r="H29" s="81"/>
      <c r="I29" s="96">
        <v>0</v>
      </c>
      <c r="J29" s="96">
        <v>0</v>
      </c>
      <c r="K29" s="96">
        <v>0</v>
      </c>
      <c r="L29" s="96">
        <v>0</v>
      </c>
      <c r="M29" s="95"/>
      <c r="N29" s="74"/>
    </row>
    <row r="30" spans="1:14" ht="17.25" customHeight="1">
      <c r="A30" s="85"/>
      <c r="B30" s="86"/>
      <c r="C30" s="85" t="s">
        <v>237</v>
      </c>
      <c r="D30" s="84">
        <f t="shared" si="0"/>
        <v>0</v>
      </c>
      <c r="E30" s="84">
        <f t="shared" si="1"/>
        <v>0</v>
      </c>
      <c r="F30" s="84">
        <f t="shared" si="2"/>
        <v>0</v>
      </c>
      <c r="G30" s="84">
        <f t="shared" si="3"/>
        <v>0</v>
      </c>
      <c r="H30" s="81"/>
      <c r="I30" s="96">
        <v>0</v>
      </c>
      <c r="J30" s="96">
        <v>0</v>
      </c>
      <c r="K30" s="96">
        <v>0</v>
      </c>
      <c r="L30" s="96">
        <v>0</v>
      </c>
      <c r="M30" s="94"/>
      <c r="N30" s="74"/>
    </row>
    <row r="31" spans="1:14" ht="17.25" customHeight="1">
      <c r="A31" s="85"/>
      <c r="B31" s="86"/>
      <c r="C31" s="85" t="s">
        <v>238</v>
      </c>
      <c r="D31" s="84">
        <f t="shared" si="0"/>
        <v>0</v>
      </c>
      <c r="E31" s="84">
        <f t="shared" si="1"/>
        <v>0</v>
      </c>
      <c r="F31" s="84">
        <f t="shared" si="2"/>
        <v>0</v>
      </c>
      <c r="G31" s="84">
        <f t="shared" si="3"/>
        <v>0</v>
      </c>
      <c r="H31" s="81"/>
      <c r="I31" s="96">
        <v>0</v>
      </c>
      <c r="J31" s="96">
        <v>0</v>
      </c>
      <c r="K31" s="96">
        <v>0</v>
      </c>
      <c r="L31" s="96">
        <v>0</v>
      </c>
      <c r="M31" s="94"/>
      <c r="N31" s="74"/>
    </row>
    <row r="32" spans="1:14" ht="17.25" customHeight="1">
      <c r="A32" s="85"/>
      <c r="B32" s="86"/>
      <c r="C32" s="85" t="s">
        <v>239</v>
      </c>
      <c r="D32" s="84">
        <f t="shared" si="0"/>
        <v>0</v>
      </c>
      <c r="E32" s="84">
        <f t="shared" si="1"/>
        <v>0</v>
      </c>
      <c r="F32" s="84">
        <f t="shared" si="2"/>
        <v>0</v>
      </c>
      <c r="G32" s="84">
        <f t="shared" si="3"/>
        <v>0</v>
      </c>
      <c r="H32" s="81"/>
      <c r="I32" s="96">
        <v>0</v>
      </c>
      <c r="J32" s="96">
        <v>0</v>
      </c>
      <c r="K32" s="96">
        <v>0</v>
      </c>
      <c r="L32" s="96">
        <v>0</v>
      </c>
      <c r="M32" s="94"/>
      <c r="N32" s="74"/>
    </row>
    <row r="33" spans="1:14" ht="17.25" customHeight="1">
      <c r="A33" s="85"/>
      <c r="B33" s="86"/>
      <c r="C33" s="85" t="s">
        <v>240</v>
      </c>
      <c r="D33" s="84">
        <f t="shared" si="0"/>
        <v>0</v>
      </c>
      <c r="E33" s="84">
        <f t="shared" si="1"/>
        <v>0</v>
      </c>
      <c r="F33" s="84">
        <f t="shared" si="2"/>
        <v>0</v>
      </c>
      <c r="G33" s="84">
        <f t="shared" si="3"/>
        <v>0</v>
      </c>
      <c r="H33" s="81"/>
      <c r="I33" s="96">
        <v>0</v>
      </c>
      <c r="J33" s="96">
        <v>0</v>
      </c>
      <c r="K33" s="96">
        <v>0</v>
      </c>
      <c r="L33" s="96">
        <v>0</v>
      </c>
      <c r="M33" s="95"/>
      <c r="N33" s="74"/>
    </row>
    <row r="34" spans="1:14" ht="17.25" customHeight="1">
      <c r="A34" s="85"/>
      <c r="B34" s="86"/>
      <c r="C34" s="85" t="s">
        <v>241</v>
      </c>
      <c r="D34" s="84">
        <f t="shared" si="0"/>
        <v>0</v>
      </c>
      <c r="E34" s="84">
        <f t="shared" si="1"/>
        <v>0</v>
      </c>
      <c r="F34" s="84">
        <f t="shared" si="2"/>
        <v>0</v>
      </c>
      <c r="G34" s="84">
        <f t="shared" si="3"/>
        <v>0</v>
      </c>
      <c r="H34" s="74"/>
      <c r="I34" s="96">
        <v>0</v>
      </c>
      <c r="J34" s="96">
        <v>0</v>
      </c>
      <c r="K34" s="96">
        <v>0</v>
      </c>
      <c r="L34" s="96">
        <v>0</v>
      </c>
      <c r="M34" s="95"/>
      <c r="N34" s="74"/>
    </row>
    <row r="35" spans="1:14" ht="17.25" customHeight="1">
      <c r="A35" s="85"/>
      <c r="B35" s="86"/>
      <c r="C35" s="85" t="s">
        <v>242</v>
      </c>
      <c r="D35" s="84">
        <f t="shared" si="0"/>
        <v>0</v>
      </c>
      <c r="E35" s="84">
        <f t="shared" si="1"/>
        <v>0</v>
      </c>
      <c r="F35" s="84">
        <f t="shared" si="2"/>
        <v>0</v>
      </c>
      <c r="G35" s="84">
        <f t="shared" si="3"/>
        <v>0</v>
      </c>
      <c r="H35" s="81"/>
      <c r="I35" s="96">
        <v>0</v>
      </c>
      <c r="J35" s="96">
        <v>0</v>
      </c>
      <c r="K35" s="96">
        <v>0</v>
      </c>
      <c r="L35" s="96">
        <v>0</v>
      </c>
      <c r="M35" s="95"/>
      <c r="N35" s="74"/>
    </row>
    <row r="36" spans="1:14" ht="17.25" customHeight="1">
      <c r="A36" s="85"/>
      <c r="B36" s="86"/>
      <c r="C36" s="85"/>
      <c r="D36" s="84"/>
      <c r="E36" s="84"/>
      <c r="F36" s="84"/>
      <c r="G36" s="84"/>
      <c r="H36" s="81"/>
      <c r="I36" s="95"/>
      <c r="J36" s="94"/>
      <c r="K36" s="94"/>
      <c r="L36" s="94"/>
      <c r="M36" s="94"/>
      <c r="N36" s="74"/>
    </row>
    <row r="37" spans="1:14" ht="17.25" customHeight="1">
      <c r="A37" s="85"/>
      <c r="B37" s="86"/>
      <c r="C37" s="85" t="s">
        <v>243</v>
      </c>
      <c r="D37" s="84"/>
      <c r="E37" s="84"/>
      <c r="F37" s="84"/>
      <c r="G37" s="84"/>
      <c r="H37" s="74"/>
      <c r="I37" s="94"/>
      <c r="J37" s="94"/>
      <c r="K37" s="94"/>
      <c r="L37" s="94"/>
      <c r="M37" s="94"/>
      <c r="N37" s="74"/>
    </row>
    <row r="38" spans="1:14" ht="17.25" customHeight="1">
      <c r="A38" s="85"/>
      <c r="B38" s="86"/>
      <c r="C38" s="85"/>
      <c r="D38" s="84"/>
      <c r="E38" s="84"/>
      <c r="F38" s="88"/>
      <c r="G38" s="84"/>
      <c r="H38" s="74"/>
      <c r="I38" s="94"/>
      <c r="J38" s="94"/>
      <c r="K38" s="94"/>
      <c r="L38" s="94"/>
      <c r="M38" s="94"/>
      <c r="N38" s="74"/>
    </row>
    <row r="39" spans="1:14" ht="17.25" customHeight="1">
      <c r="A39" s="89"/>
      <c r="B39" s="90"/>
      <c r="C39" s="89"/>
      <c r="D39" s="84"/>
      <c r="E39" s="84"/>
      <c r="F39" s="84"/>
      <c r="G39" s="84"/>
      <c r="H39" s="74"/>
      <c r="I39" s="94"/>
      <c r="J39" s="94"/>
      <c r="K39" s="94"/>
      <c r="L39" s="94"/>
      <c r="M39" s="94"/>
      <c r="N39" s="74"/>
    </row>
    <row r="40" spans="1:14" ht="17.25" customHeight="1">
      <c r="A40" s="91" t="s">
        <v>244</v>
      </c>
      <c r="B40" s="92">
        <f>B6+B11</f>
        <v>22588112</v>
      </c>
      <c r="C40" s="91" t="s">
        <v>245</v>
      </c>
      <c r="D40" s="93">
        <f>D6+D37</f>
        <v>22588112</v>
      </c>
      <c r="E40" s="93">
        <f>E6+E37</f>
        <v>22588112</v>
      </c>
      <c r="F40" s="93">
        <f>F6+F37</f>
        <v>0</v>
      </c>
      <c r="G40" s="93">
        <f>G6+G37</f>
        <v>0</v>
      </c>
      <c r="H40" s="74"/>
      <c r="I40" s="94"/>
      <c r="J40" s="94"/>
      <c r="K40" s="94"/>
      <c r="L40" s="94"/>
      <c r="M40" s="94"/>
      <c r="N40" s="74"/>
    </row>
    <row r="41" spans="1:14" ht="10.5" customHeight="1">
      <c r="A41" s="74"/>
      <c r="B41" s="74"/>
      <c r="C41" s="74"/>
      <c r="D41" s="74"/>
      <c r="E41" s="74"/>
      <c r="F41" s="74"/>
      <c r="G41" s="74"/>
      <c r="H41" s="74"/>
      <c r="I41" s="94"/>
      <c r="J41" s="94"/>
      <c r="K41" s="94"/>
      <c r="L41" s="94"/>
      <c r="M41" s="94"/>
      <c r="N41" s="74"/>
    </row>
  </sheetData>
  <sheetProtection/>
  <mergeCells count="3">
    <mergeCell ref="A2:G2"/>
    <mergeCell ref="A4:B4"/>
    <mergeCell ref="C4:G4"/>
  </mergeCells>
  <printOptions/>
  <pageMargins left="0.7499999887361302" right="0.7499999887361302" top="0.9999999849815068" bottom="0.9999999849815068" header="0.4999999924907534" footer="0.4999999924907534"/>
  <pageSetup fitToHeight="999" orientation="landscape" paperSize="9" scale="7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.66015625" style="0" customWidth="1"/>
    <col min="4" max="4" width="11.33203125" style="0" customWidth="1"/>
    <col min="5" max="5" width="22.5" style="0" customWidth="1"/>
    <col min="6" max="17" width="14.5" style="0" customWidth="1"/>
    <col min="18" max="18" width="13.66015625" style="0" customWidth="1"/>
    <col min="19" max="21" width="14.5" style="0" customWidth="1"/>
  </cols>
  <sheetData>
    <row r="1" spans="1:21" ht="10.5" customHeight="1">
      <c r="A1" s="35"/>
      <c r="C1" s="36"/>
      <c r="D1" s="36"/>
      <c r="E1" s="36"/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5" t="s">
        <v>246</v>
      </c>
    </row>
    <row r="2" spans="1:21" ht="34.5" customHeight="1">
      <c r="A2" s="1" t="s">
        <v>247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6.5" customHeight="1">
      <c r="A3" s="38"/>
      <c r="C3" s="36"/>
      <c r="D3" s="36"/>
      <c r="E3" s="36"/>
      <c r="F3" s="36"/>
      <c r="G3" s="36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53" t="s">
        <v>3</v>
      </c>
    </row>
    <row r="4" spans="1:21" ht="19.5" customHeight="1">
      <c r="A4" s="40" t="s">
        <v>83</v>
      </c>
      <c r="B4" s="40"/>
      <c r="C4" s="41"/>
      <c r="D4" s="3" t="s">
        <v>84</v>
      </c>
      <c r="E4" s="42" t="s">
        <v>184</v>
      </c>
      <c r="F4" s="43" t="s">
        <v>86</v>
      </c>
      <c r="G4" s="40" t="s">
        <v>185</v>
      </c>
      <c r="H4" s="40"/>
      <c r="I4" s="40"/>
      <c r="J4" s="41"/>
      <c r="K4" s="3" t="s">
        <v>186</v>
      </c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60.75" customHeight="1">
      <c r="A5" s="43" t="s">
        <v>92</v>
      </c>
      <c r="B5" s="43" t="s">
        <v>93</v>
      </c>
      <c r="C5" s="44" t="s">
        <v>94</v>
      </c>
      <c r="D5" s="3"/>
      <c r="E5" s="42"/>
      <c r="F5" s="43"/>
      <c r="G5" s="45" t="s">
        <v>95</v>
      </c>
      <c r="H5" s="46" t="s">
        <v>187</v>
      </c>
      <c r="I5" s="46" t="s">
        <v>188</v>
      </c>
      <c r="J5" s="46" t="s">
        <v>189</v>
      </c>
      <c r="K5" s="50" t="s">
        <v>95</v>
      </c>
      <c r="L5" s="51" t="s">
        <v>187</v>
      </c>
      <c r="M5" s="51" t="s">
        <v>188</v>
      </c>
      <c r="N5" s="51" t="s">
        <v>189</v>
      </c>
      <c r="O5" s="52" t="s">
        <v>190</v>
      </c>
      <c r="P5" s="52" t="s">
        <v>191</v>
      </c>
      <c r="Q5" s="52" t="s">
        <v>192</v>
      </c>
      <c r="R5" s="52" t="s">
        <v>193</v>
      </c>
      <c r="S5" s="52" t="s">
        <v>194</v>
      </c>
      <c r="T5" s="54" t="s">
        <v>195</v>
      </c>
      <c r="U5" s="54" t="s">
        <v>196</v>
      </c>
    </row>
    <row r="6" spans="1:21" ht="18" customHeight="1">
      <c r="A6" s="7" t="s">
        <v>108</v>
      </c>
      <c r="B6" s="7" t="s">
        <v>108</v>
      </c>
      <c r="C6" s="7" t="s">
        <v>108</v>
      </c>
      <c r="D6" s="47" t="s">
        <v>108</v>
      </c>
      <c r="E6" s="47" t="s">
        <v>108</v>
      </c>
      <c r="F6" s="47">
        <v>1</v>
      </c>
      <c r="G6" s="47">
        <v>2</v>
      </c>
      <c r="H6" s="47">
        <v>3</v>
      </c>
      <c r="I6" s="47">
        <v>4</v>
      </c>
      <c r="J6" s="47">
        <v>5</v>
      </c>
      <c r="K6" s="47">
        <v>6</v>
      </c>
      <c r="L6" s="47">
        <v>7</v>
      </c>
      <c r="M6" s="47">
        <v>8</v>
      </c>
      <c r="N6" s="47">
        <v>9</v>
      </c>
      <c r="O6" s="47">
        <v>10</v>
      </c>
      <c r="P6" s="47">
        <v>11</v>
      </c>
      <c r="Q6" s="47">
        <v>12</v>
      </c>
      <c r="R6" s="47">
        <v>13</v>
      </c>
      <c r="S6" s="47">
        <v>14</v>
      </c>
      <c r="T6" s="47">
        <v>15</v>
      </c>
      <c r="U6" s="47">
        <v>16</v>
      </c>
    </row>
    <row r="7" spans="1:21" ht="19.5" customHeight="1">
      <c r="A7" s="8"/>
      <c r="B7" s="8"/>
      <c r="C7" s="9"/>
      <c r="D7" s="48"/>
      <c r="E7" s="49" t="s">
        <v>95</v>
      </c>
      <c r="F7" s="19">
        <v>22588112</v>
      </c>
      <c r="G7" s="12">
        <v>21098729</v>
      </c>
      <c r="H7" s="12">
        <v>17694938</v>
      </c>
      <c r="I7" s="12">
        <v>2297681</v>
      </c>
      <c r="J7" s="12">
        <v>1106110</v>
      </c>
      <c r="K7" s="12">
        <v>1489383</v>
      </c>
      <c r="L7" s="12">
        <v>0</v>
      </c>
      <c r="M7" s="12">
        <v>1489383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7">
        <v>0</v>
      </c>
    </row>
    <row r="8" spans="1:21" ht="19.5" customHeight="1">
      <c r="A8" s="8"/>
      <c r="B8" s="8"/>
      <c r="C8" s="9"/>
      <c r="D8" s="48" t="s">
        <v>109</v>
      </c>
      <c r="E8" s="49" t="s">
        <v>110</v>
      </c>
      <c r="F8" s="19">
        <v>22588112</v>
      </c>
      <c r="G8" s="12">
        <v>21098729</v>
      </c>
      <c r="H8" s="12">
        <v>17694938</v>
      </c>
      <c r="I8" s="12">
        <v>2297681</v>
      </c>
      <c r="J8" s="12">
        <v>1106110</v>
      </c>
      <c r="K8" s="12">
        <v>1489383</v>
      </c>
      <c r="L8" s="12">
        <v>0</v>
      </c>
      <c r="M8" s="12">
        <v>1489383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7">
        <v>0</v>
      </c>
    </row>
    <row r="9" spans="1:21" ht="19.5" customHeight="1">
      <c r="A9" s="8"/>
      <c r="B9" s="8"/>
      <c r="C9" s="9"/>
      <c r="D9" s="48" t="s">
        <v>111</v>
      </c>
      <c r="E9" s="49" t="s">
        <v>112</v>
      </c>
      <c r="F9" s="19">
        <v>493587</v>
      </c>
      <c r="G9" s="12">
        <v>493587</v>
      </c>
      <c r="H9" s="12">
        <v>419803</v>
      </c>
      <c r="I9" s="12">
        <v>73664</v>
      </c>
      <c r="J9" s="12">
        <v>120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7">
        <v>0</v>
      </c>
    </row>
    <row r="10" spans="1:21" ht="19.5" customHeight="1">
      <c r="A10" s="8" t="s">
        <v>113</v>
      </c>
      <c r="B10" s="8" t="s">
        <v>114</v>
      </c>
      <c r="C10" s="9" t="s">
        <v>114</v>
      </c>
      <c r="D10" s="48" t="s">
        <v>115</v>
      </c>
      <c r="E10" s="49" t="s">
        <v>116</v>
      </c>
      <c r="F10" s="19">
        <v>376486</v>
      </c>
      <c r="G10" s="12">
        <v>376486</v>
      </c>
      <c r="H10" s="12">
        <v>302702</v>
      </c>
      <c r="I10" s="12">
        <v>73664</v>
      </c>
      <c r="J10" s="12">
        <v>120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7">
        <v>0</v>
      </c>
    </row>
    <row r="11" spans="1:21" ht="19.5" customHeight="1">
      <c r="A11" s="8" t="s">
        <v>117</v>
      </c>
      <c r="B11" s="8" t="s">
        <v>118</v>
      </c>
      <c r="C11" s="9" t="s">
        <v>118</v>
      </c>
      <c r="D11" s="48" t="s">
        <v>115</v>
      </c>
      <c r="E11" s="49" t="s">
        <v>119</v>
      </c>
      <c r="F11" s="19">
        <v>43071</v>
      </c>
      <c r="G11" s="12">
        <v>43071</v>
      </c>
      <c r="H11" s="12">
        <v>43071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7">
        <v>0</v>
      </c>
    </row>
    <row r="12" spans="1:21" ht="19.5" customHeight="1">
      <c r="A12" s="8" t="s">
        <v>117</v>
      </c>
      <c r="B12" s="8" t="s">
        <v>118</v>
      </c>
      <c r="C12" s="9" t="s">
        <v>120</v>
      </c>
      <c r="D12" s="48" t="s">
        <v>115</v>
      </c>
      <c r="E12" s="49" t="s">
        <v>121</v>
      </c>
      <c r="F12" s="19">
        <v>21536</v>
      </c>
      <c r="G12" s="12">
        <v>21536</v>
      </c>
      <c r="H12" s="12">
        <v>21536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7">
        <v>0</v>
      </c>
    </row>
    <row r="13" spans="1:21" ht="19.5" customHeight="1">
      <c r="A13" s="8" t="s">
        <v>122</v>
      </c>
      <c r="B13" s="8" t="s">
        <v>123</v>
      </c>
      <c r="C13" s="9" t="s">
        <v>114</v>
      </c>
      <c r="D13" s="48" t="s">
        <v>115</v>
      </c>
      <c r="E13" s="49" t="s">
        <v>124</v>
      </c>
      <c r="F13" s="19">
        <v>20190</v>
      </c>
      <c r="G13" s="12">
        <v>20190</v>
      </c>
      <c r="H13" s="12">
        <v>20190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7">
        <v>0</v>
      </c>
    </row>
    <row r="14" spans="1:21" ht="19.5" customHeight="1">
      <c r="A14" s="8" t="s">
        <v>125</v>
      </c>
      <c r="B14" s="8" t="s">
        <v>126</v>
      </c>
      <c r="C14" s="9" t="s">
        <v>114</v>
      </c>
      <c r="D14" s="48" t="s">
        <v>115</v>
      </c>
      <c r="E14" s="49" t="s">
        <v>127</v>
      </c>
      <c r="F14" s="19">
        <v>32304</v>
      </c>
      <c r="G14" s="12">
        <v>32304</v>
      </c>
      <c r="H14" s="12">
        <v>32304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7">
        <v>0</v>
      </c>
    </row>
    <row r="15" spans="1:21" ht="19.5" customHeight="1">
      <c r="A15" s="8"/>
      <c r="B15" s="8"/>
      <c r="C15" s="9"/>
      <c r="D15" s="48" t="s">
        <v>128</v>
      </c>
      <c r="E15" s="49" t="s">
        <v>129</v>
      </c>
      <c r="F15" s="19">
        <v>12887294</v>
      </c>
      <c r="G15" s="12">
        <v>11484273</v>
      </c>
      <c r="H15" s="12">
        <v>9398111</v>
      </c>
      <c r="I15" s="12">
        <v>1119732</v>
      </c>
      <c r="J15" s="12">
        <v>966430</v>
      </c>
      <c r="K15" s="12">
        <v>1403021</v>
      </c>
      <c r="L15" s="12">
        <v>0</v>
      </c>
      <c r="M15" s="12">
        <v>1403021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7">
        <v>0</v>
      </c>
    </row>
    <row r="16" spans="1:21" ht="19.5" customHeight="1">
      <c r="A16" s="8" t="s">
        <v>113</v>
      </c>
      <c r="B16" s="8" t="s">
        <v>130</v>
      </c>
      <c r="C16" s="9" t="s">
        <v>114</v>
      </c>
      <c r="D16" s="48" t="s">
        <v>115</v>
      </c>
      <c r="E16" s="49" t="s">
        <v>131</v>
      </c>
      <c r="F16" s="19">
        <v>4220152</v>
      </c>
      <c r="G16" s="12">
        <v>4220152</v>
      </c>
      <c r="H16" s="12">
        <v>3092290</v>
      </c>
      <c r="I16" s="12">
        <v>1102632</v>
      </c>
      <c r="J16" s="12">
        <v>25230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7">
        <v>0</v>
      </c>
    </row>
    <row r="17" spans="1:21" ht="19.5" customHeight="1">
      <c r="A17" s="8" t="s">
        <v>113</v>
      </c>
      <c r="B17" s="8" t="s">
        <v>130</v>
      </c>
      <c r="C17" s="9" t="s">
        <v>126</v>
      </c>
      <c r="D17" s="48" t="s">
        <v>115</v>
      </c>
      <c r="E17" s="49" t="s">
        <v>132</v>
      </c>
      <c r="F17" s="19">
        <v>1403021</v>
      </c>
      <c r="G17" s="12">
        <v>0</v>
      </c>
      <c r="H17" s="12">
        <v>0</v>
      </c>
      <c r="I17" s="12">
        <v>0</v>
      </c>
      <c r="J17" s="12">
        <v>0</v>
      </c>
      <c r="K17" s="12">
        <v>1403021</v>
      </c>
      <c r="L17" s="12">
        <v>0</v>
      </c>
      <c r="M17" s="12">
        <v>1403021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7">
        <v>0</v>
      </c>
    </row>
    <row r="18" spans="1:21" ht="19.5" customHeight="1">
      <c r="A18" s="8" t="s">
        <v>113</v>
      </c>
      <c r="B18" s="8" t="s">
        <v>130</v>
      </c>
      <c r="C18" s="9" t="s">
        <v>133</v>
      </c>
      <c r="D18" s="48" t="s">
        <v>115</v>
      </c>
      <c r="E18" s="49" t="s">
        <v>134</v>
      </c>
      <c r="F18" s="19">
        <v>5095836</v>
      </c>
      <c r="G18" s="12">
        <v>5095836</v>
      </c>
      <c r="H18" s="12">
        <v>5095836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7">
        <v>0</v>
      </c>
    </row>
    <row r="19" spans="1:21" ht="19.5" customHeight="1">
      <c r="A19" s="8" t="s">
        <v>117</v>
      </c>
      <c r="B19" s="8" t="s">
        <v>118</v>
      </c>
      <c r="C19" s="9" t="s">
        <v>114</v>
      </c>
      <c r="D19" s="48" t="s">
        <v>115</v>
      </c>
      <c r="E19" s="49" t="s">
        <v>135</v>
      </c>
      <c r="F19" s="19">
        <v>331180</v>
      </c>
      <c r="G19" s="12">
        <v>331180</v>
      </c>
      <c r="H19" s="12">
        <v>0</v>
      </c>
      <c r="I19" s="12">
        <v>17100</v>
      </c>
      <c r="J19" s="12">
        <v>314080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7">
        <v>0</v>
      </c>
    </row>
    <row r="20" spans="1:21" ht="19.5" customHeight="1">
      <c r="A20" s="8" t="s">
        <v>117</v>
      </c>
      <c r="B20" s="8" t="s">
        <v>118</v>
      </c>
      <c r="C20" s="9" t="s">
        <v>118</v>
      </c>
      <c r="D20" s="48" t="s">
        <v>115</v>
      </c>
      <c r="E20" s="49" t="s">
        <v>119</v>
      </c>
      <c r="F20" s="19">
        <v>445052</v>
      </c>
      <c r="G20" s="12">
        <v>445052</v>
      </c>
      <c r="H20" s="12">
        <v>445052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7">
        <v>0</v>
      </c>
    </row>
    <row r="21" spans="1:21" ht="19.5" customHeight="1">
      <c r="A21" s="8" t="s">
        <v>117</v>
      </c>
      <c r="B21" s="8" t="s">
        <v>118</v>
      </c>
      <c r="C21" s="9" t="s">
        <v>120</v>
      </c>
      <c r="D21" s="48" t="s">
        <v>115</v>
      </c>
      <c r="E21" s="49" t="s">
        <v>121</v>
      </c>
      <c r="F21" s="19">
        <v>222526</v>
      </c>
      <c r="G21" s="12">
        <v>222526</v>
      </c>
      <c r="H21" s="12">
        <v>222526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7">
        <v>0</v>
      </c>
    </row>
    <row r="22" spans="1:21" ht="19.5" customHeight="1">
      <c r="A22" s="8" t="s">
        <v>117</v>
      </c>
      <c r="B22" s="8" t="s">
        <v>118</v>
      </c>
      <c r="C22" s="9" t="s">
        <v>133</v>
      </c>
      <c r="D22" s="48" t="s">
        <v>115</v>
      </c>
      <c r="E22" s="49" t="s">
        <v>136</v>
      </c>
      <c r="F22" s="19">
        <v>627120</v>
      </c>
      <c r="G22" s="12">
        <v>627120</v>
      </c>
      <c r="H22" s="12">
        <v>0</v>
      </c>
      <c r="I22" s="12">
        <v>0</v>
      </c>
      <c r="J22" s="12">
        <v>627120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7">
        <v>0</v>
      </c>
    </row>
    <row r="23" spans="1:21" ht="19.5" customHeight="1">
      <c r="A23" s="8" t="s">
        <v>122</v>
      </c>
      <c r="B23" s="8" t="s">
        <v>123</v>
      </c>
      <c r="C23" s="9" t="s">
        <v>114</v>
      </c>
      <c r="D23" s="48" t="s">
        <v>115</v>
      </c>
      <c r="E23" s="49" t="s">
        <v>124</v>
      </c>
      <c r="F23" s="19">
        <v>208618</v>
      </c>
      <c r="G23" s="12">
        <v>208618</v>
      </c>
      <c r="H23" s="12">
        <v>208618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7">
        <v>0</v>
      </c>
    </row>
    <row r="24" spans="1:21" ht="19.5" customHeight="1">
      <c r="A24" s="8" t="s">
        <v>125</v>
      </c>
      <c r="B24" s="8" t="s">
        <v>126</v>
      </c>
      <c r="C24" s="9" t="s">
        <v>114</v>
      </c>
      <c r="D24" s="48" t="s">
        <v>115</v>
      </c>
      <c r="E24" s="49" t="s">
        <v>127</v>
      </c>
      <c r="F24" s="19">
        <v>333789</v>
      </c>
      <c r="G24" s="12">
        <v>333789</v>
      </c>
      <c r="H24" s="12">
        <v>333789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7">
        <v>0</v>
      </c>
    </row>
    <row r="25" spans="1:21" ht="19.5" customHeight="1">
      <c r="A25" s="8"/>
      <c r="B25" s="8"/>
      <c r="C25" s="9"/>
      <c r="D25" s="48" t="s">
        <v>137</v>
      </c>
      <c r="E25" s="49" t="s">
        <v>138</v>
      </c>
      <c r="F25" s="19">
        <v>677337</v>
      </c>
      <c r="G25" s="12">
        <v>677337</v>
      </c>
      <c r="H25" s="12">
        <v>576486</v>
      </c>
      <c r="I25" s="12">
        <v>100851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7">
        <v>0</v>
      </c>
    </row>
    <row r="26" spans="1:21" ht="19.5" customHeight="1">
      <c r="A26" s="8" t="s">
        <v>113</v>
      </c>
      <c r="B26" s="8" t="s">
        <v>139</v>
      </c>
      <c r="C26" s="9" t="s">
        <v>114</v>
      </c>
      <c r="D26" s="48" t="s">
        <v>115</v>
      </c>
      <c r="E26" s="49" t="s">
        <v>140</v>
      </c>
      <c r="F26" s="19">
        <v>516143</v>
      </c>
      <c r="G26" s="12">
        <v>516143</v>
      </c>
      <c r="H26" s="12">
        <v>415292</v>
      </c>
      <c r="I26" s="12">
        <v>100851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7">
        <v>0</v>
      </c>
    </row>
    <row r="27" spans="1:21" ht="19.5" customHeight="1">
      <c r="A27" s="8" t="s">
        <v>117</v>
      </c>
      <c r="B27" s="8" t="s">
        <v>118</v>
      </c>
      <c r="C27" s="9" t="s">
        <v>118</v>
      </c>
      <c r="D27" s="48" t="s">
        <v>115</v>
      </c>
      <c r="E27" s="49" t="s">
        <v>119</v>
      </c>
      <c r="F27" s="19">
        <v>59290</v>
      </c>
      <c r="G27" s="12">
        <v>59290</v>
      </c>
      <c r="H27" s="12">
        <v>59290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7">
        <v>0</v>
      </c>
    </row>
    <row r="28" spans="1:21" ht="19.5" customHeight="1">
      <c r="A28" s="8" t="s">
        <v>117</v>
      </c>
      <c r="B28" s="8" t="s">
        <v>118</v>
      </c>
      <c r="C28" s="9" t="s">
        <v>120</v>
      </c>
      <c r="D28" s="48" t="s">
        <v>115</v>
      </c>
      <c r="E28" s="49" t="s">
        <v>121</v>
      </c>
      <c r="F28" s="19">
        <v>29645</v>
      </c>
      <c r="G28" s="12">
        <v>29645</v>
      </c>
      <c r="H28" s="12">
        <v>29645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7">
        <v>0</v>
      </c>
    </row>
    <row r="29" spans="1:21" ht="19.5" customHeight="1">
      <c r="A29" s="8" t="s">
        <v>122</v>
      </c>
      <c r="B29" s="8" t="s">
        <v>123</v>
      </c>
      <c r="C29" s="9" t="s">
        <v>114</v>
      </c>
      <c r="D29" s="48" t="s">
        <v>115</v>
      </c>
      <c r="E29" s="49" t="s">
        <v>124</v>
      </c>
      <c r="F29" s="19">
        <v>27792</v>
      </c>
      <c r="G29" s="12">
        <v>27792</v>
      </c>
      <c r="H29" s="12">
        <v>27792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7">
        <v>0</v>
      </c>
    </row>
    <row r="30" spans="1:21" ht="19.5" customHeight="1">
      <c r="A30" s="8" t="s">
        <v>125</v>
      </c>
      <c r="B30" s="8" t="s">
        <v>126</v>
      </c>
      <c r="C30" s="9" t="s">
        <v>114</v>
      </c>
      <c r="D30" s="48" t="s">
        <v>115</v>
      </c>
      <c r="E30" s="49" t="s">
        <v>127</v>
      </c>
      <c r="F30" s="19">
        <v>44467</v>
      </c>
      <c r="G30" s="12">
        <v>44467</v>
      </c>
      <c r="H30" s="12">
        <v>44467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7">
        <v>0</v>
      </c>
    </row>
    <row r="31" spans="1:21" ht="19.5" customHeight="1">
      <c r="A31" s="8"/>
      <c r="B31" s="8"/>
      <c r="C31" s="9"/>
      <c r="D31" s="48" t="s">
        <v>141</v>
      </c>
      <c r="E31" s="49" t="s">
        <v>142</v>
      </c>
      <c r="F31" s="19">
        <v>1139788</v>
      </c>
      <c r="G31" s="12">
        <v>1139788</v>
      </c>
      <c r="H31" s="12">
        <v>948214</v>
      </c>
      <c r="I31" s="12">
        <v>167574</v>
      </c>
      <c r="J31" s="12">
        <v>24000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7">
        <v>0</v>
      </c>
    </row>
    <row r="32" spans="1:21" ht="19.5" customHeight="1">
      <c r="A32" s="8" t="s">
        <v>117</v>
      </c>
      <c r="B32" s="8" t="s">
        <v>118</v>
      </c>
      <c r="C32" s="9" t="s">
        <v>126</v>
      </c>
      <c r="D32" s="48" t="s">
        <v>115</v>
      </c>
      <c r="E32" s="49" t="s">
        <v>143</v>
      </c>
      <c r="F32" s="19">
        <v>27660</v>
      </c>
      <c r="G32" s="12">
        <v>27660</v>
      </c>
      <c r="H32" s="12">
        <v>0</v>
      </c>
      <c r="I32" s="12">
        <v>3900</v>
      </c>
      <c r="J32" s="12">
        <v>23760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7">
        <v>0</v>
      </c>
    </row>
    <row r="33" spans="1:21" ht="19.5" customHeight="1">
      <c r="A33" s="8" t="s">
        <v>117</v>
      </c>
      <c r="B33" s="8" t="s">
        <v>118</v>
      </c>
      <c r="C33" s="9" t="s">
        <v>118</v>
      </c>
      <c r="D33" s="48" t="s">
        <v>115</v>
      </c>
      <c r="E33" s="49" t="s">
        <v>119</v>
      </c>
      <c r="F33" s="19">
        <v>94992</v>
      </c>
      <c r="G33" s="12">
        <v>94992</v>
      </c>
      <c r="H33" s="12">
        <v>94992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7">
        <v>0</v>
      </c>
    </row>
    <row r="34" spans="1:21" ht="19.5" customHeight="1">
      <c r="A34" s="8" t="s">
        <v>117</v>
      </c>
      <c r="B34" s="8" t="s">
        <v>118</v>
      </c>
      <c r="C34" s="9" t="s">
        <v>120</v>
      </c>
      <c r="D34" s="48" t="s">
        <v>115</v>
      </c>
      <c r="E34" s="49" t="s">
        <v>121</v>
      </c>
      <c r="F34" s="19">
        <v>47496</v>
      </c>
      <c r="G34" s="12">
        <v>47496</v>
      </c>
      <c r="H34" s="12">
        <v>47496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7">
        <v>0</v>
      </c>
    </row>
    <row r="35" spans="1:21" ht="19.5" customHeight="1">
      <c r="A35" s="8" t="s">
        <v>122</v>
      </c>
      <c r="B35" s="8" t="s">
        <v>144</v>
      </c>
      <c r="C35" s="9" t="s">
        <v>133</v>
      </c>
      <c r="D35" s="48" t="s">
        <v>115</v>
      </c>
      <c r="E35" s="49" t="s">
        <v>145</v>
      </c>
      <c r="F35" s="19">
        <v>853220</v>
      </c>
      <c r="G35" s="12">
        <v>853220</v>
      </c>
      <c r="H35" s="12">
        <v>689306</v>
      </c>
      <c r="I35" s="12">
        <v>163674</v>
      </c>
      <c r="J35" s="12">
        <v>240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7">
        <v>0</v>
      </c>
    </row>
    <row r="36" spans="1:21" ht="19.5" customHeight="1">
      <c r="A36" s="8" t="s">
        <v>122</v>
      </c>
      <c r="B36" s="8" t="s">
        <v>123</v>
      </c>
      <c r="C36" s="9" t="s">
        <v>126</v>
      </c>
      <c r="D36" s="48" t="s">
        <v>115</v>
      </c>
      <c r="E36" s="49" t="s">
        <v>146</v>
      </c>
      <c r="F36" s="19">
        <v>45176</v>
      </c>
      <c r="G36" s="12">
        <v>45176</v>
      </c>
      <c r="H36" s="12">
        <v>45176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7">
        <v>0</v>
      </c>
    </row>
    <row r="37" spans="1:21" ht="19.5" customHeight="1">
      <c r="A37" s="8" t="s">
        <v>125</v>
      </c>
      <c r="B37" s="8" t="s">
        <v>126</v>
      </c>
      <c r="C37" s="9" t="s">
        <v>114</v>
      </c>
      <c r="D37" s="48" t="s">
        <v>115</v>
      </c>
      <c r="E37" s="49" t="s">
        <v>127</v>
      </c>
      <c r="F37" s="19">
        <v>71244</v>
      </c>
      <c r="G37" s="12">
        <v>71244</v>
      </c>
      <c r="H37" s="12">
        <v>71244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7">
        <v>0</v>
      </c>
    </row>
    <row r="38" spans="1:21" ht="19.5" customHeight="1">
      <c r="A38" s="8"/>
      <c r="B38" s="8"/>
      <c r="C38" s="9"/>
      <c r="D38" s="48" t="s">
        <v>147</v>
      </c>
      <c r="E38" s="49" t="s">
        <v>148</v>
      </c>
      <c r="F38" s="19">
        <v>1137337</v>
      </c>
      <c r="G38" s="12">
        <v>1050975</v>
      </c>
      <c r="H38" s="12">
        <v>899641</v>
      </c>
      <c r="I38" s="12">
        <v>143414</v>
      </c>
      <c r="J38" s="12">
        <v>7920</v>
      </c>
      <c r="K38" s="12">
        <v>86362</v>
      </c>
      <c r="L38" s="12">
        <v>0</v>
      </c>
      <c r="M38" s="12">
        <v>86362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7">
        <v>0</v>
      </c>
    </row>
    <row r="39" spans="1:21" ht="19.5" customHeight="1">
      <c r="A39" s="8" t="s">
        <v>113</v>
      </c>
      <c r="B39" s="8" t="s">
        <v>130</v>
      </c>
      <c r="C39" s="9" t="s">
        <v>126</v>
      </c>
      <c r="D39" s="48" t="s">
        <v>115</v>
      </c>
      <c r="E39" s="49" t="s">
        <v>132</v>
      </c>
      <c r="F39" s="19">
        <v>86362</v>
      </c>
      <c r="G39" s="12">
        <v>0</v>
      </c>
      <c r="H39" s="12">
        <v>0</v>
      </c>
      <c r="I39" s="12">
        <v>0</v>
      </c>
      <c r="J39" s="12">
        <v>0</v>
      </c>
      <c r="K39" s="12">
        <v>86362</v>
      </c>
      <c r="L39" s="12">
        <v>0</v>
      </c>
      <c r="M39" s="12">
        <v>86362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7">
        <v>0</v>
      </c>
    </row>
    <row r="40" spans="1:21" ht="19.5" customHeight="1">
      <c r="A40" s="8" t="s">
        <v>113</v>
      </c>
      <c r="B40" s="8" t="s">
        <v>120</v>
      </c>
      <c r="C40" s="9" t="s">
        <v>114</v>
      </c>
      <c r="D40" s="48" t="s">
        <v>115</v>
      </c>
      <c r="E40" s="49" t="s">
        <v>149</v>
      </c>
      <c r="F40" s="19">
        <v>803514</v>
      </c>
      <c r="G40" s="12">
        <v>803514</v>
      </c>
      <c r="H40" s="12">
        <v>661400</v>
      </c>
      <c r="I40" s="12">
        <v>142114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7">
        <v>0</v>
      </c>
    </row>
    <row r="41" spans="1:21" ht="19.5" customHeight="1">
      <c r="A41" s="8" t="s">
        <v>117</v>
      </c>
      <c r="B41" s="8" t="s">
        <v>118</v>
      </c>
      <c r="C41" s="9" t="s">
        <v>114</v>
      </c>
      <c r="D41" s="48" t="s">
        <v>115</v>
      </c>
      <c r="E41" s="49" t="s">
        <v>135</v>
      </c>
      <c r="F41" s="19">
        <v>9220</v>
      </c>
      <c r="G41" s="12">
        <v>9220</v>
      </c>
      <c r="H41" s="12">
        <v>0</v>
      </c>
      <c r="I41" s="12">
        <v>1300</v>
      </c>
      <c r="J41" s="12">
        <v>7920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7">
        <v>0</v>
      </c>
    </row>
    <row r="42" spans="1:21" ht="19.5" customHeight="1">
      <c r="A42" s="8" t="s">
        <v>117</v>
      </c>
      <c r="B42" s="8" t="s">
        <v>118</v>
      </c>
      <c r="C42" s="9" t="s">
        <v>118</v>
      </c>
      <c r="D42" s="48" t="s">
        <v>115</v>
      </c>
      <c r="E42" s="49" t="s">
        <v>119</v>
      </c>
      <c r="F42" s="19">
        <v>87629</v>
      </c>
      <c r="G42" s="12">
        <v>87629</v>
      </c>
      <c r="H42" s="12">
        <v>87629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7">
        <v>0</v>
      </c>
    </row>
    <row r="43" spans="1:21" ht="19.5" customHeight="1">
      <c r="A43" s="8" t="s">
        <v>117</v>
      </c>
      <c r="B43" s="8" t="s">
        <v>118</v>
      </c>
      <c r="C43" s="9" t="s">
        <v>120</v>
      </c>
      <c r="D43" s="48" t="s">
        <v>115</v>
      </c>
      <c r="E43" s="49" t="s">
        <v>121</v>
      </c>
      <c r="F43" s="19">
        <v>43814</v>
      </c>
      <c r="G43" s="12">
        <v>43814</v>
      </c>
      <c r="H43" s="12">
        <v>43814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7">
        <v>0</v>
      </c>
    </row>
    <row r="44" spans="1:21" ht="19.5" customHeight="1">
      <c r="A44" s="8" t="s">
        <v>122</v>
      </c>
      <c r="B44" s="8" t="s">
        <v>123</v>
      </c>
      <c r="C44" s="9" t="s">
        <v>114</v>
      </c>
      <c r="D44" s="48" t="s">
        <v>115</v>
      </c>
      <c r="E44" s="49" t="s">
        <v>124</v>
      </c>
      <c r="F44" s="19">
        <v>41076</v>
      </c>
      <c r="G44" s="12">
        <v>41076</v>
      </c>
      <c r="H44" s="12">
        <v>41076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7">
        <v>0</v>
      </c>
    </row>
    <row r="45" spans="1:21" ht="19.5" customHeight="1">
      <c r="A45" s="8" t="s">
        <v>125</v>
      </c>
      <c r="B45" s="8" t="s">
        <v>126</v>
      </c>
      <c r="C45" s="9" t="s">
        <v>114</v>
      </c>
      <c r="D45" s="48" t="s">
        <v>115</v>
      </c>
      <c r="E45" s="49" t="s">
        <v>127</v>
      </c>
      <c r="F45" s="19">
        <v>65722</v>
      </c>
      <c r="G45" s="12">
        <v>65722</v>
      </c>
      <c r="H45" s="12">
        <v>65722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7">
        <v>0</v>
      </c>
    </row>
    <row r="46" spans="1:21" ht="19.5" customHeight="1">
      <c r="A46" s="8"/>
      <c r="B46" s="8"/>
      <c r="C46" s="9"/>
      <c r="D46" s="48" t="s">
        <v>150</v>
      </c>
      <c r="E46" s="49" t="s">
        <v>151</v>
      </c>
      <c r="F46" s="19">
        <v>349575</v>
      </c>
      <c r="G46" s="12">
        <v>349575</v>
      </c>
      <c r="H46" s="12">
        <v>305367</v>
      </c>
      <c r="I46" s="12">
        <v>34428</v>
      </c>
      <c r="J46" s="12">
        <v>9780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7">
        <v>0</v>
      </c>
    </row>
    <row r="47" spans="1:21" ht="19.5" customHeight="1">
      <c r="A47" s="8" t="s">
        <v>152</v>
      </c>
      <c r="B47" s="8" t="s">
        <v>114</v>
      </c>
      <c r="C47" s="9" t="s">
        <v>153</v>
      </c>
      <c r="D47" s="48" t="s">
        <v>115</v>
      </c>
      <c r="E47" s="49" t="s">
        <v>154</v>
      </c>
      <c r="F47" s="19">
        <v>266089</v>
      </c>
      <c r="G47" s="12">
        <v>266089</v>
      </c>
      <c r="H47" s="12">
        <v>221881</v>
      </c>
      <c r="I47" s="12">
        <v>34428</v>
      </c>
      <c r="J47" s="12">
        <v>9780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7">
        <v>0</v>
      </c>
    </row>
    <row r="48" spans="1:21" ht="19.5" customHeight="1">
      <c r="A48" s="8" t="s">
        <v>117</v>
      </c>
      <c r="B48" s="8" t="s">
        <v>118</v>
      </c>
      <c r="C48" s="9" t="s">
        <v>118</v>
      </c>
      <c r="D48" s="48" t="s">
        <v>115</v>
      </c>
      <c r="E48" s="49" t="s">
        <v>119</v>
      </c>
      <c r="F48" s="19">
        <v>30628</v>
      </c>
      <c r="G48" s="12">
        <v>30628</v>
      </c>
      <c r="H48" s="12">
        <v>30628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7">
        <v>0</v>
      </c>
    </row>
    <row r="49" spans="1:21" ht="19.5" customHeight="1">
      <c r="A49" s="8" t="s">
        <v>117</v>
      </c>
      <c r="B49" s="8" t="s">
        <v>118</v>
      </c>
      <c r="C49" s="9" t="s">
        <v>120</v>
      </c>
      <c r="D49" s="48" t="s">
        <v>115</v>
      </c>
      <c r="E49" s="49" t="s">
        <v>121</v>
      </c>
      <c r="F49" s="19">
        <v>15314</v>
      </c>
      <c r="G49" s="12">
        <v>15314</v>
      </c>
      <c r="H49" s="12">
        <v>15314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7">
        <v>0</v>
      </c>
    </row>
    <row r="50" spans="1:21" ht="19.5" customHeight="1">
      <c r="A50" s="8" t="s">
        <v>122</v>
      </c>
      <c r="B50" s="8" t="s">
        <v>123</v>
      </c>
      <c r="C50" s="9" t="s">
        <v>126</v>
      </c>
      <c r="D50" s="48" t="s">
        <v>115</v>
      </c>
      <c r="E50" s="49" t="s">
        <v>146</v>
      </c>
      <c r="F50" s="19">
        <v>14573</v>
      </c>
      <c r="G50" s="12">
        <v>14573</v>
      </c>
      <c r="H50" s="12">
        <v>14573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7">
        <v>0</v>
      </c>
    </row>
    <row r="51" spans="1:21" ht="19.5" customHeight="1">
      <c r="A51" s="8" t="s">
        <v>125</v>
      </c>
      <c r="B51" s="8" t="s">
        <v>126</v>
      </c>
      <c r="C51" s="9" t="s">
        <v>114</v>
      </c>
      <c r="D51" s="48" t="s">
        <v>115</v>
      </c>
      <c r="E51" s="49" t="s">
        <v>127</v>
      </c>
      <c r="F51" s="19">
        <v>22971</v>
      </c>
      <c r="G51" s="12">
        <v>22971</v>
      </c>
      <c r="H51" s="12">
        <v>22971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7">
        <v>0</v>
      </c>
    </row>
    <row r="52" spans="1:21" ht="19.5" customHeight="1">
      <c r="A52" s="8"/>
      <c r="B52" s="8"/>
      <c r="C52" s="9"/>
      <c r="D52" s="48" t="s">
        <v>155</v>
      </c>
      <c r="E52" s="49" t="s">
        <v>156</v>
      </c>
      <c r="F52" s="19">
        <v>1820456</v>
      </c>
      <c r="G52" s="12">
        <v>1820456</v>
      </c>
      <c r="H52" s="12">
        <v>1541974</v>
      </c>
      <c r="I52" s="12">
        <v>238642</v>
      </c>
      <c r="J52" s="12">
        <v>39840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7">
        <v>0</v>
      </c>
    </row>
    <row r="53" spans="1:21" ht="19.5" customHeight="1">
      <c r="A53" s="8" t="s">
        <v>117</v>
      </c>
      <c r="B53" s="8" t="s">
        <v>118</v>
      </c>
      <c r="C53" s="9" t="s">
        <v>126</v>
      </c>
      <c r="D53" s="48" t="s">
        <v>115</v>
      </c>
      <c r="E53" s="49" t="s">
        <v>143</v>
      </c>
      <c r="F53" s="19">
        <v>46100</v>
      </c>
      <c r="G53" s="12">
        <v>46100</v>
      </c>
      <c r="H53" s="12">
        <v>0</v>
      </c>
      <c r="I53" s="12">
        <v>6500</v>
      </c>
      <c r="J53" s="12">
        <v>39600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7">
        <v>0</v>
      </c>
    </row>
    <row r="54" spans="1:21" ht="19.5" customHeight="1">
      <c r="A54" s="8" t="s">
        <v>117</v>
      </c>
      <c r="B54" s="8" t="s">
        <v>118</v>
      </c>
      <c r="C54" s="9" t="s">
        <v>118</v>
      </c>
      <c r="D54" s="48" t="s">
        <v>115</v>
      </c>
      <c r="E54" s="49" t="s">
        <v>119</v>
      </c>
      <c r="F54" s="19">
        <v>153133</v>
      </c>
      <c r="G54" s="12">
        <v>153133</v>
      </c>
      <c r="H54" s="12">
        <v>153133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7">
        <v>0</v>
      </c>
    </row>
    <row r="55" spans="1:21" ht="19.5" customHeight="1">
      <c r="A55" s="8" t="s">
        <v>117</v>
      </c>
      <c r="B55" s="8" t="s">
        <v>118</v>
      </c>
      <c r="C55" s="9" t="s">
        <v>120</v>
      </c>
      <c r="D55" s="48" t="s">
        <v>115</v>
      </c>
      <c r="E55" s="49" t="s">
        <v>121</v>
      </c>
      <c r="F55" s="19">
        <v>76567</v>
      </c>
      <c r="G55" s="12">
        <v>76567</v>
      </c>
      <c r="H55" s="12">
        <v>76567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7">
        <v>0</v>
      </c>
    </row>
    <row r="56" spans="1:21" ht="19.5" customHeight="1">
      <c r="A56" s="8" t="s">
        <v>122</v>
      </c>
      <c r="B56" s="8" t="s">
        <v>123</v>
      </c>
      <c r="C56" s="9" t="s">
        <v>126</v>
      </c>
      <c r="D56" s="48" t="s">
        <v>115</v>
      </c>
      <c r="E56" s="49" t="s">
        <v>146</v>
      </c>
      <c r="F56" s="19">
        <v>72861</v>
      </c>
      <c r="G56" s="12">
        <v>72861</v>
      </c>
      <c r="H56" s="12">
        <v>72861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7">
        <v>0</v>
      </c>
    </row>
    <row r="57" spans="1:21" ht="19.5" customHeight="1">
      <c r="A57" s="8" t="s">
        <v>157</v>
      </c>
      <c r="B57" s="8" t="s">
        <v>118</v>
      </c>
      <c r="C57" s="9" t="s">
        <v>114</v>
      </c>
      <c r="D57" s="48" t="s">
        <v>115</v>
      </c>
      <c r="E57" s="49" t="s">
        <v>158</v>
      </c>
      <c r="F57" s="19">
        <v>1356945</v>
      </c>
      <c r="G57" s="12">
        <v>1356945</v>
      </c>
      <c r="H57" s="12">
        <v>1124563</v>
      </c>
      <c r="I57" s="12">
        <v>232142</v>
      </c>
      <c r="J57" s="12">
        <v>240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7">
        <v>0</v>
      </c>
    </row>
    <row r="58" spans="1:21" ht="19.5" customHeight="1">
      <c r="A58" s="8" t="s">
        <v>125</v>
      </c>
      <c r="B58" s="8" t="s">
        <v>126</v>
      </c>
      <c r="C58" s="9" t="s">
        <v>114</v>
      </c>
      <c r="D58" s="48" t="s">
        <v>115</v>
      </c>
      <c r="E58" s="49" t="s">
        <v>127</v>
      </c>
      <c r="F58" s="19">
        <v>114850</v>
      </c>
      <c r="G58" s="12">
        <v>114850</v>
      </c>
      <c r="H58" s="12">
        <v>114850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7">
        <v>0</v>
      </c>
    </row>
    <row r="59" spans="1:21" ht="19.5" customHeight="1">
      <c r="A59" s="8"/>
      <c r="B59" s="8"/>
      <c r="C59" s="9"/>
      <c r="D59" s="48" t="s">
        <v>159</v>
      </c>
      <c r="E59" s="49" t="s">
        <v>160</v>
      </c>
      <c r="F59" s="19">
        <v>765433</v>
      </c>
      <c r="G59" s="12">
        <v>765433</v>
      </c>
      <c r="H59" s="12">
        <v>685542</v>
      </c>
      <c r="I59" s="12">
        <v>79831</v>
      </c>
      <c r="J59" s="12">
        <v>60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7">
        <v>0</v>
      </c>
    </row>
    <row r="60" spans="1:21" ht="19.5" customHeight="1">
      <c r="A60" s="8" t="s">
        <v>117</v>
      </c>
      <c r="B60" s="8" t="s">
        <v>114</v>
      </c>
      <c r="C60" s="9" t="s">
        <v>153</v>
      </c>
      <c r="D60" s="48" t="s">
        <v>115</v>
      </c>
      <c r="E60" s="49" t="s">
        <v>161</v>
      </c>
      <c r="F60" s="19">
        <v>581550</v>
      </c>
      <c r="G60" s="12">
        <v>581550</v>
      </c>
      <c r="H60" s="12">
        <v>501659</v>
      </c>
      <c r="I60" s="12">
        <v>79831</v>
      </c>
      <c r="J60" s="12">
        <v>60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7">
        <v>0</v>
      </c>
    </row>
    <row r="61" spans="1:21" ht="19.5" customHeight="1">
      <c r="A61" s="8" t="s">
        <v>117</v>
      </c>
      <c r="B61" s="8" t="s">
        <v>118</v>
      </c>
      <c r="C61" s="9" t="s">
        <v>118</v>
      </c>
      <c r="D61" s="48" t="s">
        <v>115</v>
      </c>
      <c r="E61" s="49" t="s">
        <v>119</v>
      </c>
      <c r="F61" s="19">
        <v>67450</v>
      </c>
      <c r="G61" s="12">
        <v>67450</v>
      </c>
      <c r="H61" s="12">
        <v>67450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7">
        <v>0</v>
      </c>
    </row>
    <row r="62" spans="1:21" ht="19.5" customHeight="1">
      <c r="A62" s="8" t="s">
        <v>117</v>
      </c>
      <c r="B62" s="8" t="s">
        <v>118</v>
      </c>
      <c r="C62" s="9" t="s">
        <v>120</v>
      </c>
      <c r="D62" s="48" t="s">
        <v>115</v>
      </c>
      <c r="E62" s="49" t="s">
        <v>121</v>
      </c>
      <c r="F62" s="19">
        <v>33725</v>
      </c>
      <c r="G62" s="12">
        <v>33725</v>
      </c>
      <c r="H62" s="12">
        <v>33725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7">
        <v>0</v>
      </c>
    </row>
    <row r="63" spans="1:21" ht="19.5" customHeight="1">
      <c r="A63" s="8" t="s">
        <v>122</v>
      </c>
      <c r="B63" s="8" t="s">
        <v>123</v>
      </c>
      <c r="C63" s="9" t="s">
        <v>126</v>
      </c>
      <c r="D63" s="48" t="s">
        <v>115</v>
      </c>
      <c r="E63" s="49" t="s">
        <v>146</v>
      </c>
      <c r="F63" s="19">
        <v>32121</v>
      </c>
      <c r="G63" s="12">
        <v>32121</v>
      </c>
      <c r="H63" s="12">
        <v>32121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7">
        <v>0</v>
      </c>
    </row>
    <row r="64" spans="1:21" ht="19.5" customHeight="1">
      <c r="A64" s="8" t="s">
        <v>125</v>
      </c>
      <c r="B64" s="8" t="s">
        <v>126</v>
      </c>
      <c r="C64" s="9" t="s">
        <v>114</v>
      </c>
      <c r="D64" s="48" t="s">
        <v>115</v>
      </c>
      <c r="E64" s="49" t="s">
        <v>127</v>
      </c>
      <c r="F64" s="19">
        <v>50587</v>
      </c>
      <c r="G64" s="12">
        <v>50587</v>
      </c>
      <c r="H64" s="12">
        <v>50587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7">
        <v>0</v>
      </c>
    </row>
    <row r="65" spans="1:21" ht="19.5" customHeight="1">
      <c r="A65" s="8"/>
      <c r="B65" s="8"/>
      <c r="C65" s="9"/>
      <c r="D65" s="48" t="s">
        <v>162</v>
      </c>
      <c r="E65" s="49" t="s">
        <v>163</v>
      </c>
      <c r="F65" s="19">
        <v>529962</v>
      </c>
      <c r="G65" s="12">
        <v>529962</v>
      </c>
      <c r="H65" s="12">
        <v>427904</v>
      </c>
      <c r="I65" s="12">
        <v>52618</v>
      </c>
      <c r="J65" s="12">
        <v>49440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7">
        <v>0</v>
      </c>
    </row>
    <row r="66" spans="1:21" ht="19.5" customHeight="1">
      <c r="A66" s="8" t="s">
        <v>117</v>
      </c>
      <c r="B66" s="8" t="s">
        <v>118</v>
      </c>
      <c r="C66" s="9" t="s">
        <v>126</v>
      </c>
      <c r="D66" s="48" t="s">
        <v>115</v>
      </c>
      <c r="E66" s="49" t="s">
        <v>143</v>
      </c>
      <c r="F66" s="19">
        <v>46100</v>
      </c>
      <c r="G66" s="12">
        <v>46100</v>
      </c>
      <c r="H66" s="12">
        <v>0</v>
      </c>
      <c r="I66" s="12">
        <v>6500</v>
      </c>
      <c r="J66" s="12">
        <v>39600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7">
        <v>0</v>
      </c>
    </row>
    <row r="67" spans="1:21" ht="19.5" customHeight="1">
      <c r="A67" s="8" t="s">
        <v>117</v>
      </c>
      <c r="B67" s="8" t="s">
        <v>118</v>
      </c>
      <c r="C67" s="9" t="s">
        <v>118</v>
      </c>
      <c r="D67" s="48" t="s">
        <v>115</v>
      </c>
      <c r="E67" s="49" t="s">
        <v>119</v>
      </c>
      <c r="F67" s="19">
        <v>42541</v>
      </c>
      <c r="G67" s="12">
        <v>42541</v>
      </c>
      <c r="H67" s="12">
        <v>42541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7">
        <v>0</v>
      </c>
    </row>
    <row r="68" spans="1:21" ht="19.5" customHeight="1">
      <c r="A68" s="8" t="s">
        <v>117</v>
      </c>
      <c r="B68" s="8" t="s">
        <v>118</v>
      </c>
      <c r="C68" s="9" t="s">
        <v>120</v>
      </c>
      <c r="D68" s="48" t="s">
        <v>115</v>
      </c>
      <c r="E68" s="49" t="s">
        <v>121</v>
      </c>
      <c r="F68" s="19">
        <v>21271</v>
      </c>
      <c r="G68" s="12">
        <v>21271</v>
      </c>
      <c r="H68" s="12">
        <v>21271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7">
        <v>0</v>
      </c>
    </row>
    <row r="69" spans="1:21" ht="19.5" customHeight="1">
      <c r="A69" s="8" t="s">
        <v>122</v>
      </c>
      <c r="B69" s="8" t="s">
        <v>123</v>
      </c>
      <c r="C69" s="9" t="s">
        <v>126</v>
      </c>
      <c r="D69" s="48" t="s">
        <v>115</v>
      </c>
      <c r="E69" s="49" t="s">
        <v>146</v>
      </c>
      <c r="F69" s="19">
        <v>20229</v>
      </c>
      <c r="G69" s="12">
        <v>20229</v>
      </c>
      <c r="H69" s="12">
        <v>20229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7">
        <v>0</v>
      </c>
    </row>
    <row r="70" spans="1:21" ht="19.5" customHeight="1">
      <c r="A70" s="8" t="s">
        <v>164</v>
      </c>
      <c r="B70" s="8" t="s">
        <v>126</v>
      </c>
      <c r="C70" s="9" t="s">
        <v>165</v>
      </c>
      <c r="D70" s="48" t="s">
        <v>115</v>
      </c>
      <c r="E70" s="49" t="s">
        <v>166</v>
      </c>
      <c r="F70" s="19">
        <v>367915</v>
      </c>
      <c r="G70" s="12">
        <v>367915</v>
      </c>
      <c r="H70" s="12">
        <v>311957</v>
      </c>
      <c r="I70" s="12">
        <v>46118</v>
      </c>
      <c r="J70" s="12">
        <v>9840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7">
        <v>0</v>
      </c>
    </row>
    <row r="71" spans="1:21" ht="19.5" customHeight="1">
      <c r="A71" s="8" t="s">
        <v>125</v>
      </c>
      <c r="B71" s="8" t="s">
        <v>126</v>
      </c>
      <c r="C71" s="9" t="s">
        <v>114</v>
      </c>
      <c r="D71" s="48" t="s">
        <v>115</v>
      </c>
      <c r="E71" s="49" t="s">
        <v>127</v>
      </c>
      <c r="F71" s="19">
        <v>31906</v>
      </c>
      <c r="G71" s="12">
        <v>31906</v>
      </c>
      <c r="H71" s="12">
        <v>31906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7">
        <v>0</v>
      </c>
    </row>
    <row r="72" spans="1:21" ht="19.5" customHeight="1">
      <c r="A72" s="8"/>
      <c r="B72" s="8"/>
      <c r="C72" s="9"/>
      <c r="D72" s="48" t="s">
        <v>167</v>
      </c>
      <c r="E72" s="49" t="s">
        <v>168</v>
      </c>
      <c r="F72" s="19">
        <v>531947</v>
      </c>
      <c r="G72" s="12">
        <v>531947</v>
      </c>
      <c r="H72" s="12">
        <v>455212</v>
      </c>
      <c r="I72" s="12">
        <v>76495</v>
      </c>
      <c r="J72" s="12">
        <v>240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7">
        <v>0</v>
      </c>
    </row>
    <row r="73" spans="1:21" ht="19.5" customHeight="1">
      <c r="A73" s="8" t="s">
        <v>117</v>
      </c>
      <c r="B73" s="8" t="s">
        <v>118</v>
      </c>
      <c r="C73" s="9" t="s">
        <v>118</v>
      </c>
      <c r="D73" s="48" t="s">
        <v>115</v>
      </c>
      <c r="E73" s="49" t="s">
        <v>119</v>
      </c>
      <c r="F73" s="19">
        <v>45562</v>
      </c>
      <c r="G73" s="12">
        <v>45562</v>
      </c>
      <c r="H73" s="12">
        <v>45562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7">
        <v>0</v>
      </c>
    </row>
    <row r="74" spans="1:21" ht="19.5" customHeight="1">
      <c r="A74" s="8" t="s">
        <v>117</v>
      </c>
      <c r="B74" s="8" t="s">
        <v>118</v>
      </c>
      <c r="C74" s="9" t="s">
        <v>120</v>
      </c>
      <c r="D74" s="48" t="s">
        <v>115</v>
      </c>
      <c r="E74" s="49" t="s">
        <v>121</v>
      </c>
      <c r="F74" s="19">
        <v>22781</v>
      </c>
      <c r="G74" s="12">
        <v>22781</v>
      </c>
      <c r="H74" s="12">
        <v>22781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7">
        <v>0</v>
      </c>
    </row>
    <row r="75" spans="1:21" ht="19.5" customHeight="1">
      <c r="A75" s="8" t="s">
        <v>122</v>
      </c>
      <c r="B75" s="8" t="s">
        <v>123</v>
      </c>
      <c r="C75" s="9" t="s">
        <v>114</v>
      </c>
      <c r="D75" s="48" t="s">
        <v>115</v>
      </c>
      <c r="E75" s="49" t="s">
        <v>124</v>
      </c>
      <c r="F75" s="19">
        <v>21357</v>
      </c>
      <c r="G75" s="12">
        <v>21357</v>
      </c>
      <c r="H75" s="12">
        <v>21357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7">
        <v>0</v>
      </c>
    </row>
    <row r="76" spans="1:21" ht="19.5" customHeight="1">
      <c r="A76" s="8" t="s">
        <v>122</v>
      </c>
      <c r="B76" s="8" t="s">
        <v>123</v>
      </c>
      <c r="C76" s="9" t="s">
        <v>126</v>
      </c>
      <c r="D76" s="48" t="s">
        <v>115</v>
      </c>
      <c r="E76" s="49" t="s">
        <v>146</v>
      </c>
      <c r="F76" s="19">
        <v>288</v>
      </c>
      <c r="G76" s="12">
        <v>288</v>
      </c>
      <c r="H76" s="12">
        <v>288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7">
        <v>0</v>
      </c>
    </row>
    <row r="77" spans="1:21" ht="19.5" customHeight="1">
      <c r="A77" s="8" t="s">
        <v>164</v>
      </c>
      <c r="B77" s="8" t="s">
        <v>130</v>
      </c>
      <c r="C77" s="9" t="s">
        <v>130</v>
      </c>
      <c r="D77" s="48" t="s">
        <v>115</v>
      </c>
      <c r="E77" s="49" t="s">
        <v>169</v>
      </c>
      <c r="F77" s="19">
        <v>23680</v>
      </c>
      <c r="G77" s="12">
        <v>23680</v>
      </c>
      <c r="H77" s="12">
        <v>23680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7">
        <v>0</v>
      </c>
    </row>
    <row r="78" spans="1:21" ht="19.5" customHeight="1">
      <c r="A78" s="8" t="s">
        <v>164</v>
      </c>
      <c r="B78" s="8" t="s">
        <v>130</v>
      </c>
      <c r="C78" s="9" t="s">
        <v>165</v>
      </c>
      <c r="D78" s="48" t="s">
        <v>115</v>
      </c>
      <c r="E78" s="49" t="s">
        <v>170</v>
      </c>
      <c r="F78" s="19">
        <v>384108</v>
      </c>
      <c r="G78" s="12">
        <v>384108</v>
      </c>
      <c r="H78" s="12">
        <v>307373</v>
      </c>
      <c r="I78" s="12">
        <v>76495</v>
      </c>
      <c r="J78" s="12">
        <v>240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7">
        <v>0</v>
      </c>
    </row>
    <row r="79" spans="1:21" ht="19.5" customHeight="1">
      <c r="A79" s="8" t="s">
        <v>125</v>
      </c>
      <c r="B79" s="8" t="s">
        <v>126</v>
      </c>
      <c r="C79" s="9" t="s">
        <v>114</v>
      </c>
      <c r="D79" s="48" t="s">
        <v>115</v>
      </c>
      <c r="E79" s="49" t="s">
        <v>127</v>
      </c>
      <c r="F79" s="19">
        <v>34171</v>
      </c>
      <c r="G79" s="12">
        <v>34171</v>
      </c>
      <c r="H79" s="12">
        <v>34171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7">
        <v>0</v>
      </c>
    </row>
    <row r="80" spans="1:21" ht="19.5" customHeight="1">
      <c r="A80" s="8"/>
      <c r="B80" s="8"/>
      <c r="C80" s="9"/>
      <c r="D80" s="48" t="s">
        <v>171</v>
      </c>
      <c r="E80" s="49" t="s">
        <v>172</v>
      </c>
      <c r="F80" s="19">
        <v>659603</v>
      </c>
      <c r="G80" s="12">
        <v>659603</v>
      </c>
      <c r="H80" s="12">
        <v>591763</v>
      </c>
      <c r="I80" s="12">
        <v>59800</v>
      </c>
      <c r="J80" s="12">
        <v>8040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7">
        <v>0</v>
      </c>
    </row>
    <row r="81" spans="1:21" ht="19.5" customHeight="1">
      <c r="A81" s="8" t="s">
        <v>117</v>
      </c>
      <c r="B81" s="8" t="s">
        <v>118</v>
      </c>
      <c r="C81" s="9" t="s">
        <v>126</v>
      </c>
      <c r="D81" s="48" t="s">
        <v>115</v>
      </c>
      <c r="E81" s="49" t="s">
        <v>143</v>
      </c>
      <c r="F81" s="19">
        <v>9220</v>
      </c>
      <c r="G81" s="12">
        <v>9220</v>
      </c>
      <c r="H81" s="12">
        <v>0</v>
      </c>
      <c r="I81" s="12">
        <v>1300</v>
      </c>
      <c r="J81" s="12">
        <v>7920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7">
        <v>0</v>
      </c>
    </row>
    <row r="82" spans="1:21" ht="19.5" customHeight="1">
      <c r="A82" s="8" t="s">
        <v>117</v>
      </c>
      <c r="B82" s="8" t="s">
        <v>118</v>
      </c>
      <c r="C82" s="9" t="s">
        <v>118</v>
      </c>
      <c r="D82" s="48" t="s">
        <v>115</v>
      </c>
      <c r="E82" s="49" t="s">
        <v>119</v>
      </c>
      <c r="F82" s="19">
        <v>59998</v>
      </c>
      <c r="G82" s="12">
        <v>59998</v>
      </c>
      <c r="H82" s="12">
        <v>59998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7">
        <v>0</v>
      </c>
    </row>
    <row r="83" spans="1:21" ht="19.5" customHeight="1">
      <c r="A83" s="8" t="s">
        <v>117</v>
      </c>
      <c r="B83" s="8" t="s">
        <v>118</v>
      </c>
      <c r="C83" s="9" t="s">
        <v>120</v>
      </c>
      <c r="D83" s="48" t="s">
        <v>115</v>
      </c>
      <c r="E83" s="49" t="s">
        <v>121</v>
      </c>
      <c r="F83" s="19">
        <v>29999</v>
      </c>
      <c r="G83" s="12">
        <v>29999</v>
      </c>
      <c r="H83" s="12">
        <v>29999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7">
        <v>0</v>
      </c>
    </row>
    <row r="84" spans="1:21" ht="19.5" customHeight="1">
      <c r="A84" s="8" t="s">
        <v>122</v>
      </c>
      <c r="B84" s="8" t="s">
        <v>123</v>
      </c>
      <c r="C84" s="9" t="s">
        <v>114</v>
      </c>
      <c r="D84" s="48" t="s">
        <v>115</v>
      </c>
      <c r="E84" s="49" t="s">
        <v>124</v>
      </c>
      <c r="F84" s="19">
        <v>28124</v>
      </c>
      <c r="G84" s="12">
        <v>28124</v>
      </c>
      <c r="H84" s="12">
        <v>28124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7">
        <v>0</v>
      </c>
    </row>
    <row r="85" spans="1:21" ht="19.5" customHeight="1">
      <c r="A85" s="8" t="s">
        <v>122</v>
      </c>
      <c r="B85" s="8" t="s">
        <v>123</v>
      </c>
      <c r="C85" s="9" t="s">
        <v>126</v>
      </c>
      <c r="D85" s="48" t="s">
        <v>115</v>
      </c>
      <c r="E85" s="49" t="s">
        <v>146</v>
      </c>
      <c r="F85" s="19">
        <v>360</v>
      </c>
      <c r="G85" s="12">
        <v>360</v>
      </c>
      <c r="H85" s="12">
        <v>360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7">
        <v>0</v>
      </c>
    </row>
    <row r="86" spans="1:21" ht="19.5" customHeight="1">
      <c r="A86" s="8" t="s">
        <v>164</v>
      </c>
      <c r="B86" s="8" t="s">
        <v>114</v>
      </c>
      <c r="C86" s="9" t="s">
        <v>165</v>
      </c>
      <c r="D86" s="48" t="s">
        <v>115</v>
      </c>
      <c r="E86" s="49" t="s">
        <v>173</v>
      </c>
      <c r="F86" s="19">
        <v>486903</v>
      </c>
      <c r="G86" s="12">
        <v>486903</v>
      </c>
      <c r="H86" s="12">
        <v>428283</v>
      </c>
      <c r="I86" s="12">
        <v>58500</v>
      </c>
      <c r="J86" s="12">
        <v>120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7">
        <v>0</v>
      </c>
    </row>
    <row r="87" spans="1:21" ht="19.5" customHeight="1">
      <c r="A87" s="8" t="s">
        <v>125</v>
      </c>
      <c r="B87" s="8" t="s">
        <v>126</v>
      </c>
      <c r="C87" s="9" t="s">
        <v>114</v>
      </c>
      <c r="D87" s="48" t="s">
        <v>115</v>
      </c>
      <c r="E87" s="49" t="s">
        <v>127</v>
      </c>
      <c r="F87" s="19">
        <v>44999</v>
      </c>
      <c r="G87" s="12">
        <v>44999</v>
      </c>
      <c r="H87" s="12">
        <v>44999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7">
        <v>0</v>
      </c>
    </row>
    <row r="88" spans="1:21" ht="19.5" customHeight="1">
      <c r="A88" s="8"/>
      <c r="B88" s="8"/>
      <c r="C88" s="9"/>
      <c r="D88" s="48" t="s">
        <v>174</v>
      </c>
      <c r="E88" s="49" t="s">
        <v>175</v>
      </c>
      <c r="F88" s="19">
        <v>904890</v>
      </c>
      <c r="G88" s="12">
        <v>904890</v>
      </c>
      <c r="H88" s="12">
        <v>822979</v>
      </c>
      <c r="I88" s="12">
        <v>81731</v>
      </c>
      <c r="J88" s="12">
        <v>180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7">
        <v>0</v>
      </c>
    </row>
    <row r="89" spans="1:21" ht="19.5" customHeight="1">
      <c r="A89" s="8" t="s">
        <v>117</v>
      </c>
      <c r="B89" s="8" t="s">
        <v>118</v>
      </c>
      <c r="C89" s="9" t="s">
        <v>118</v>
      </c>
      <c r="D89" s="48" t="s">
        <v>115</v>
      </c>
      <c r="E89" s="49" t="s">
        <v>119</v>
      </c>
      <c r="F89" s="19">
        <v>82646</v>
      </c>
      <c r="G89" s="12">
        <v>82646</v>
      </c>
      <c r="H89" s="12">
        <v>82646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7">
        <v>0</v>
      </c>
    </row>
    <row r="90" spans="1:21" ht="19.5" customHeight="1">
      <c r="A90" s="8" t="s">
        <v>117</v>
      </c>
      <c r="B90" s="8" t="s">
        <v>118</v>
      </c>
      <c r="C90" s="9" t="s">
        <v>120</v>
      </c>
      <c r="D90" s="48" t="s">
        <v>115</v>
      </c>
      <c r="E90" s="49" t="s">
        <v>121</v>
      </c>
      <c r="F90" s="19">
        <v>41323</v>
      </c>
      <c r="G90" s="12">
        <v>41323</v>
      </c>
      <c r="H90" s="12">
        <v>41323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7">
        <v>0</v>
      </c>
    </row>
    <row r="91" spans="1:21" ht="19.5" customHeight="1">
      <c r="A91" s="8" t="s">
        <v>122</v>
      </c>
      <c r="B91" s="8" t="s">
        <v>123</v>
      </c>
      <c r="C91" s="9" t="s">
        <v>114</v>
      </c>
      <c r="D91" s="48" t="s">
        <v>115</v>
      </c>
      <c r="E91" s="49" t="s">
        <v>124</v>
      </c>
      <c r="F91" s="19">
        <v>38741</v>
      </c>
      <c r="G91" s="12">
        <v>38741</v>
      </c>
      <c r="H91" s="12">
        <v>38741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7">
        <v>0</v>
      </c>
    </row>
    <row r="92" spans="1:21" ht="19.5" customHeight="1">
      <c r="A92" s="8" t="s">
        <v>122</v>
      </c>
      <c r="B92" s="8" t="s">
        <v>123</v>
      </c>
      <c r="C92" s="9" t="s">
        <v>126</v>
      </c>
      <c r="D92" s="48" t="s">
        <v>115</v>
      </c>
      <c r="E92" s="49" t="s">
        <v>146</v>
      </c>
      <c r="F92" s="19">
        <v>504</v>
      </c>
      <c r="G92" s="12">
        <v>504</v>
      </c>
      <c r="H92" s="12">
        <v>504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7">
        <v>0</v>
      </c>
    </row>
    <row r="93" spans="1:21" ht="19.5" customHeight="1">
      <c r="A93" s="8" t="s">
        <v>164</v>
      </c>
      <c r="B93" s="8" t="s">
        <v>114</v>
      </c>
      <c r="C93" s="9" t="s">
        <v>165</v>
      </c>
      <c r="D93" s="48" t="s">
        <v>115</v>
      </c>
      <c r="E93" s="49" t="s">
        <v>173</v>
      </c>
      <c r="F93" s="19">
        <v>679691</v>
      </c>
      <c r="G93" s="12">
        <v>679691</v>
      </c>
      <c r="H93" s="12">
        <v>597780</v>
      </c>
      <c r="I93" s="12">
        <v>81731</v>
      </c>
      <c r="J93" s="12">
        <v>180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7">
        <v>0</v>
      </c>
    </row>
    <row r="94" spans="1:21" ht="19.5" customHeight="1">
      <c r="A94" s="8" t="s">
        <v>125</v>
      </c>
      <c r="B94" s="8" t="s">
        <v>126</v>
      </c>
      <c r="C94" s="9" t="s">
        <v>114</v>
      </c>
      <c r="D94" s="48" t="s">
        <v>115</v>
      </c>
      <c r="E94" s="49" t="s">
        <v>127</v>
      </c>
      <c r="F94" s="19">
        <v>61985</v>
      </c>
      <c r="G94" s="12">
        <v>61985</v>
      </c>
      <c r="H94" s="12">
        <v>61985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7">
        <v>0</v>
      </c>
    </row>
    <row r="95" spans="1:21" ht="19.5" customHeight="1">
      <c r="A95" s="8"/>
      <c r="B95" s="8"/>
      <c r="C95" s="9"/>
      <c r="D95" s="48" t="s">
        <v>176</v>
      </c>
      <c r="E95" s="49" t="s">
        <v>177</v>
      </c>
      <c r="F95" s="19">
        <v>485581</v>
      </c>
      <c r="G95" s="12">
        <v>485581</v>
      </c>
      <c r="H95" s="12">
        <v>439306</v>
      </c>
      <c r="I95" s="12">
        <v>46275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7">
        <v>0</v>
      </c>
    </row>
    <row r="96" spans="1:21" ht="19.5" customHeight="1">
      <c r="A96" s="8" t="s">
        <v>117</v>
      </c>
      <c r="B96" s="8" t="s">
        <v>118</v>
      </c>
      <c r="C96" s="9" t="s">
        <v>118</v>
      </c>
      <c r="D96" s="48" t="s">
        <v>115</v>
      </c>
      <c r="E96" s="49" t="s">
        <v>119</v>
      </c>
      <c r="F96" s="19">
        <v>43803</v>
      </c>
      <c r="G96" s="12">
        <v>43803</v>
      </c>
      <c r="H96" s="12">
        <v>43803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7">
        <v>0</v>
      </c>
    </row>
    <row r="97" spans="1:21" ht="19.5" customHeight="1">
      <c r="A97" s="8" t="s">
        <v>117</v>
      </c>
      <c r="B97" s="8" t="s">
        <v>118</v>
      </c>
      <c r="C97" s="9" t="s">
        <v>120</v>
      </c>
      <c r="D97" s="48" t="s">
        <v>115</v>
      </c>
      <c r="E97" s="49" t="s">
        <v>121</v>
      </c>
      <c r="F97" s="19">
        <v>21901</v>
      </c>
      <c r="G97" s="12">
        <v>21901</v>
      </c>
      <c r="H97" s="12">
        <v>21901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7">
        <v>0</v>
      </c>
    </row>
    <row r="98" spans="1:21" ht="19.5" customHeight="1">
      <c r="A98" s="8" t="s">
        <v>122</v>
      </c>
      <c r="B98" s="8" t="s">
        <v>123</v>
      </c>
      <c r="C98" s="9" t="s">
        <v>114</v>
      </c>
      <c r="D98" s="48" t="s">
        <v>115</v>
      </c>
      <c r="E98" s="49" t="s">
        <v>124</v>
      </c>
      <c r="F98" s="19">
        <v>20533</v>
      </c>
      <c r="G98" s="12">
        <v>20533</v>
      </c>
      <c r="H98" s="12">
        <v>20533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7">
        <v>0</v>
      </c>
    </row>
    <row r="99" spans="1:21" ht="19.5" customHeight="1">
      <c r="A99" s="8" t="s">
        <v>122</v>
      </c>
      <c r="B99" s="8" t="s">
        <v>123</v>
      </c>
      <c r="C99" s="9" t="s">
        <v>126</v>
      </c>
      <c r="D99" s="48" t="s">
        <v>115</v>
      </c>
      <c r="E99" s="49" t="s">
        <v>146</v>
      </c>
      <c r="F99" s="19">
        <v>288</v>
      </c>
      <c r="G99" s="12">
        <v>288</v>
      </c>
      <c r="H99" s="12">
        <v>288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7">
        <v>0</v>
      </c>
    </row>
    <row r="100" spans="1:21" ht="19.5" customHeight="1">
      <c r="A100" s="8" t="s">
        <v>164</v>
      </c>
      <c r="B100" s="8" t="s">
        <v>114</v>
      </c>
      <c r="C100" s="9" t="s">
        <v>165</v>
      </c>
      <c r="D100" s="48" t="s">
        <v>115</v>
      </c>
      <c r="E100" s="49" t="s">
        <v>173</v>
      </c>
      <c r="F100" s="19">
        <v>366204</v>
      </c>
      <c r="G100" s="12">
        <v>366204</v>
      </c>
      <c r="H100" s="12">
        <v>319929</v>
      </c>
      <c r="I100" s="12">
        <v>46275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7">
        <v>0</v>
      </c>
    </row>
    <row r="101" spans="1:21" ht="19.5" customHeight="1">
      <c r="A101" s="8" t="s">
        <v>125</v>
      </c>
      <c r="B101" s="8" t="s">
        <v>126</v>
      </c>
      <c r="C101" s="9" t="s">
        <v>114</v>
      </c>
      <c r="D101" s="48" t="s">
        <v>115</v>
      </c>
      <c r="E101" s="49" t="s">
        <v>127</v>
      </c>
      <c r="F101" s="19">
        <v>32852</v>
      </c>
      <c r="G101" s="12">
        <v>32852</v>
      </c>
      <c r="H101" s="12">
        <v>32852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7">
        <v>0</v>
      </c>
    </row>
    <row r="102" spans="1:21" ht="19.5" customHeight="1">
      <c r="A102" s="8"/>
      <c r="B102" s="8"/>
      <c r="C102" s="9"/>
      <c r="D102" s="48" t="s">
        <v>178</v>
      </c>
      <c r="E102" s="49" t="s">
        <v>179</v>
      </c>
      <c r="F102" s="19">
        <v>205322</v>
      </c>
      <c r="G102" s="12">
        <v>205322</v>
      </c>
      <c r="H102" s="12">
        <v>182636</v>
      </c>
      <c r="I102" s="12">
        <v>22626</v>
      </c>
      <c r="J102" s="12">
        <v>60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7">
        <v>0</v>
      </c>
    </row>
    <row r="103" spans="1:21" ht="19.5" customHeight="1">
      <c r="A103" s="8" t="s">
        <v>117</v>
      </c>
      <c r="B103" s="8" t="s">
        <v>118</v>
      </c>
      <c r="C103" s="9" t="s">
        <v>118</v>
      </c>
      <c r="D103" s="48" t="s">
        <v>115</v>
      </c>
      <c r="E103" s="49" t="s">
        <v>119</v>
      </c>
      <c r="F103" s="19">
        <v>17808</v>
      </c>
      <c r="G103" s="12">
        <v>17808</v>
      </c>
      <c r="H103" s="12">
        <v>17808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7">
        <v>0</v>
      </c>
    </row>
    <row r="104" spans="1:21" ht="19.5" customHeight="1">
      <c r="A104" s="8" t="s">
        <v>117</v>
      </c>
      <c r="B104" s="8" t="s">
        <v>118</v>
      </c>
      <c r="C104" s="9" t="s">
        <v>120</v>
      </c>
      <c r="D104" s="48" t="s">
        <v>115</v>
      </c>
      <c r="E104" s="49" t="s">
        <v>121</v>
      </c>
      <c r="F104" s="19">
        <v>8904</v>
      </c>
      <c r="G104" s="12">
        <v>8904</v>
      </c>
      <c r="H104" s="12">
        <v>8904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7">
        <v>0</v>
      </c>
    </row>
    <row r="105" spans="1:21" ht="19.5" customHeight="1">
      <c r="A105" s="8" t="s">
        <v>122</v>
      </c>
      <c r="B105" s="8" t="s">
        <v>123</v>
      </c>
      <c r="C105" s="9" t="s">
        <v>114</v>
      </c>
      <c r="D105" s="48" t="s">
        <v>115</v>
      </c>
      <c r="E105" s="49" t="s">
        <v>124</v>
      </c>
      <c r="F105" s="19">
        <v>8348</v>
      </c>
      <c r="G105" s="12">
        <v>8348</v>
      </c>
      <c r="H105" s="12">
        <v>8348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7">
        <v>0</v>
      </c>
    </row>
    <row r="106" spans="1:21" ht="19.5" customHeight="1">
      <c r="A106" s="8" t="s">
        <v>122</v>
      </c>
      <c r="B106" s="8" t="s">
        <v>123</v>
      </c>
      <c r="C106" s="9" t="s">
        <v>126</v>
      </c>
      <c r="D106" s="48" t="s">
        <v>115</v>
      </c>
      <c r="E106" s="49" t="s">
        <v>146</v>
      </c>
      <c r="F106" s="19">
        <v>144</v>
      </c>
      <c r="G106" s="12">
        <v>144</v>
      </c>
      <c r="H106" s="12">
        <v>144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7">
        <v>0</v>
      </c>
    </row>
    <row r="107" spans="1:21" ht="19.5" customHeight="1">
      <c r="A107" s="8" t="s">
        <v>164</v>
      </c>
      <c r="B107" s="8" t="s">
        <v>118</v>
      </c>
      <c r="C107" s="9" t="s">
        <v>180</v>
      </c>
      <c r="D107" s="48" t="s">
        <v>115</v>
      </c>
      <c r="E107" s="49" t="s">
        <v>181</v>
      </c>
      <c r="F107" s="19">
        <v>156762</v>
      </c>
      <c r="G107" s="12">
        <v>156762</v>
      </c>
      <c r="H107" s="12">
        <v>134076</v>
      </c>
      <c r="I107" s="12">
        <v>22626</v>
      </c>
      <c r="J107" s="12">
        <v>60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7">
        <v>0</v>
      </c>
    </row>
    <row r="108" spans="1:21" ht="19.5" customHeight="1">
      <c r="A108" s="8" t="s">
        <v>125</v>
      </c>
      <c r="B108" s="8" t="s">
        <v>126</v>
      </c>
      <c r="C108" s="9" t="s">
        <v>114</v>
      </c>
      <c r="D108" s="48" t="s">
        <v>115</v>
      </c>
      <c r="E108" s="49" t="s">
        <v>127</v>
      </c>
      <c r="F108" s="19">
        <v>13356</v>
      </c>
      <c r="G108" s="12">
        <v>13356</v>
      </c>
      <c r="H108" s="12">
        <v>13356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7">
        <v>0</v>
      </c>
    </row>
  </sheetData>
  <sheetProtection/>
  <mergeCells count="4">
    <mergeCell ref="K4:U4"/>
    <mergeCell ref="D4:D5"/>
    <mergeCell ref="E4:E5"/>
    <mergeCell ref="F4:F5"/>
  </mergeCells>
  <printOptions horizontalCentered="1"/>
  <pageMargins left="0.3937007874015747" right="0.19685039370078736" top="0.19685039370078736" bottom="0.3937007874015747" header="0.3937007874015747" footer="0.19685039370078736"/>
  <pageSetup fitToHeight="999" fitToWidth="1" orientation="landscape" paperSize="9" scale="93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9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9.16015625" style="0" customWidth="1"/>
    <col min="3" max="3" width="17" style="0" customWidth="1"/>
    <col min="4" max="4" width="46.5" style="0" customWidth="1"/>
    <col min="5" max="5" width="25" style="0" customWidth="1"/>
    <col min="6" max="6" width="24.16015625" style="0" customWidth="1"/>
    <col min="7" max="7" width="22.83203125" style="0" customWidth="1"/>
  </cols>
  <sheetData>
    <row r="1" ht="12.75" customHeight="1">
      <c r="G1" s="15" t="s">
        <v>248</v>
      </c>
    </row>
    <row r="2" spans="1:7" ht="31.5" customHeight="1">
      <c r="A2" s="20" t="s">
        <v>249</v>
      </c>
      <c r="B2" s="20"/>
      <c r="C2" s="20"/>
      <c r="D2" s="20"/>
      <c r="E2" s="20"/>
      <c r="F2" s="20"/>
      <c r="G2" s="20"/>
    </row>
    <row r="3" ht="12.75" customHeight="1">
      <c r="G3" s="15" t="s">
        <v>3</v>
      </c>
    </row>
    <row r="4" spans="1:7" ht="12.75" customHeight="1">
      <c r="A4" s="42" t="s">
        <v>250</v>
      </c>
      <c r="B4" s="65"/>
      <c r="C4" s="65" t="s">
        <v>251</v>
      </c>
      <c r="D4" s="65" t="s">
        <v>252</v>
      </c>
      <c r="E4" s="65" t="s">
        <v>95</v>
      </c>
      <c r="F4" s="65" t="s">
        <v>185</v>
      </c>
      <c r="G4" s="42" t="s">
        <v>186</v>
      </c>
    </row>
    <row r="5" spans="1:7" ht="12.75" customHeight="1">
      <c r="A5" s="42"/>
      <c r="B5" s="65"/>
      <c r="C5" s="65"/>
      <c r="D5" s="65"/>
      <c r="E5" s="65"/>
      <c r="F5" s="65"/>
      <c r="G5" s="42"/>
    </row>
    <row r="6" spans="1:7" ht="27" customHeight="1">
      <c r="A6" s="66" t="s">
        <v>92</v>
      </c>
      <c r="B6" s="67" t="s">
        <v>93</v>
      </c>
      <c r="C6" s="65"/>
      <c r="D6" s="65"/>
      <c r="E6" s="65"/>
      <c r="F6" s="65"/>
      <c r="G6" s="42"/>
    </row>
    <row r="7" spans="1:7" ht="26.25" customHeight="1">
      <c r="A7" s="68" t="s">
        <v>108</v>
      </c>
      <c r="B7" s="69" t="s">
        <v>108</v>
      </c>
      <c r="C7" s="70" t="s">
        <v>108</v>
      </c>
      <c r="D7" s="70" t="s">
        <v>108</v>
      </c>
      <c r="E7" s="70">
        <v>1</v>
      </c>
      <c r="F7" s="70">
        <v>2</v>
      </c>
      <c r="G7" s="70">
        <v>3</v>
      </c>
    </row>
    <row r="8" spans="1:7" ht="21.75" customHeight="1">
      <c r="A8" s="71"/>
      <c r="B8" s="71"/>
      <c r="C8" s="71"/>
      <c r="D8" s="72"/>
      <c r="E8" s="73">
        <v>22588112</v>
      </c>
      <c r="F8" s="73">
        <v>21098729</v>
      </c>
      <c r="G8" s="73">
        <v>1489383</v>
      </c>
    </row>
    <row r="9" spans="1:7" ht="21.75" customHeight="1">
      <c r="A9" s="71"/>
      <c r="B9" s="71"/>
      <c r="C9" s="71" t="s">
        <v>109</v>
      </c>
      <c r="D9" s="72" t="s">
        <v>110</v>
      </c>
      <c r="E9" s="73">
        <v>22588112</v>
      </c>
      <c r="F9" s="73">
        <v>21098729</v>
      </c>
      <c r="G9" s="73">
        <v>1489383</v>
      </c>
    </row>
    <row r="10" spans="1:7" ht="21.75" customHeight="1">
      <c r="A10" s="71"/>
      <c r="B10" s="71"/>
      <c r="C10" s="71" t="s">
        <v>111</v>
      </c>
      <c r="D10" s="72" t="s">
        <v>112</v>
      </c>
      <c r="E10" s="73">
        <v>493587</v>
      </c>
      <c r="F10" s="73">
        <v>493587</v>
      </c>
      <c r="G10" s="73">
        <v>0</v>
      </c>
    </row>
    <row r="11" spans="1:7" ht="21.75" customHeight="1">
      <c r="A11" s="71" t="s">
        <v>253</v>
      </c>
      <c r="B11" s="71" t="s">
        <v>254</v>
      </c>
      <c r="C11" s="71" t="s">
        <v>115</v>
      </c>
      <c r="D11" s="72" t="s">
        <v>255</v>
      </c>
      <c r="E11" s="73">
        <v>106848</v>
      </c>
      <c r="F11" s="73">
        <v>106848</v>
      </c>
      <c r="G11" s="73">
        <v>0</v>
      </c>
    </row>
    <row r="12" spans="1:7" ht="21.75" customHeight="1">
      <c r="A12" s="71" t="s">
        <v>253</v>
      </c>
      <c r="B12" s="71" t="s">
        <v>256</v>
      </c>
      <c r="C12" s="71" t="s">
        <v>115</v>
      </c>
      <c r="D12" s="72" t="s">
        <v>257</v>
      </c>
      <c r="E12" s="73">
        <v>110004</v>
      </c>
      <c r="F12" s="73">
        <v>110004</v>
      </c>
      <c r="G12" s="73">
        <v>0</v>
      </c>
    </row>
    <row r="13" spans="1:7" ht="21.75" customHeight="1">
      <c r="A13" s="71" t="s">
        <v>253</v>
      </c>
      <c r="B13" s="71" t="s">
        <v>258</v>
      </c>
      <c r="C13" s="71" t="s">
        <v>115</v>
      </c>
      <c r="D13" s="72" t="s">
        <v>259</v>
      </c>
      <c r="E13" s="73">
        <v>8904</v>
      </c>
      <c r="F13" s="73">
        <v>8904</v>
      </c>
      <c r="G13" s="73">
        <v>0</v>
      </c>
    </row>
    <row r="14" spans="1:7" ht="21.75" customHeight="1">
      <c r="A14" s="71" t="s">
        <v>253</v>
      </c>
      <c r="B14" s="71" t="s">
        <v>258</v>
      </c>
      <c r="C14" s="71" t="s">
        <v>115</v>
      </c>
      <c r="D14" s="72" t="s">
        <v>260</v>
      </c>
      <c r="E14" s="73">
        <v>63600</v>
      </c>
      <c r="F14" s="73">
        <v>63600</v>
      </c>
      <c r="G14" s="73">
        <v>0</v>
      </c>
    </row>
    <row r="15" spans="1:7" ht="21.75" customHeight="1">
      <c r="A15" s="71" t="s">
        <v>253</v>
      </c>
      <c r="B15" s="71" t="s">
        <v>261</v>
      </c>
      <c r="C15" s="71" t="s">
        <v>115</v>
      </c>
      <c r="D15" s="72" t="s">
        <v>262</v>
      </c>
      <c r="E15" s="73">
        <v>20190</v>
      </c>
      <c r="F15" s="73">
        <v>20190</v>
      </c>
      <c r="G15" s="73">
        <v>0</v>
      </c>
    </row>
    <row r="16" spans="1:7" ht="21.75" customHeight="1">
      <c r="A16" s="71" t="s">
        <v>253</v>
      </c>
      <c r="B16" s="71" t="s">
        <v>261</v>
      </c>
      <c r="C16" s="71" t="s">
        <v>115</v>
      </c>
      <c r="D16" s="72" t="s">
        <v>263</v>
      </c>
      <c r="E16" s="73">
        <v>43071</v>
      </c>
      <c r="F16" s="73">
        <v>43071</v>
      </c>
      <c r="G16" s="73">
        <v>0</v>
      </c>
    </row>
    <row r="17" spans="1:7" ht="21.75" customHeight="1">
      <c r="A17" s="71" t="s">
        <v>253</v>
      </c>
      <c r="B17" s="71" t="s">
        <v>261</v>
      </c>
      <c r="C17" s="71" t="s">
        <v>115</v>
      </c>
      <c r="D17" s="72" t="s">
        <v>264</v>
      </c>
      <c r="E17" s="73">
        <v>538</v>
      </c>
      <c r="F17" s="73">
        <v>538</v>
      </c>
      <c r="G17" s="73">
        <v>0</v>
      </c>
    </row>
    <row r="18" spans="1:7" ht="21.75" customHeight="1">
      <c r="A18" s="71" t="s">
        <v>253</v>
      </c>
      <c r="B18" s="71" t="s">
        <v>261</v>
      </c>
      <c r="C18" s="71" t="s">
        <v>115</v>
      </c>
      <c r="D18" s="72" t="s">
        <v>265</v>
      </c>
      <c r="E18" s="73">
        <v>808</v>
      </c>
      <c r="F18" s="73">
        <v>808</v>
      </c>
      <c r="G18" s="73">
        <v>0</v>
      </c>
    </row>
    <row r="19" spans="1:7" ht="21.75" customHeight="1">
      <c r="A19" s="71" t="s">
        <v>253</v>
      </c>
      <c r="B19" s="71" t="s">
        <v>266</v>
      </c>
      <c r="C19" s="71" t="s">
        <v>115</v>
      </c>
      <c r="D19" s="72" t="s">
        <v>267</v>
      </c>
      <c r="E19" s="73">
        <v>12000</v>
      </c>
      <c r="F19" s="73">
        <v>12000</v>
      </c>
      <c r="G19" s="73">
        <v>0</v>
      </c>
    </row>
    <row r="20" spans="1:7" ht="21.75" customHeight="1">
      <c r="A20" s="71" t="s">
        <v>253</v>
      </c>
      <c r="B20" s="71" t="s">
        <v>268</v>
      </c>
      <c r="C20" s="71" t="s">
        <v>115</v>
      </c>
      <c r="D20" s="72" t="s">
        <v>269</v>
      </c>
      <c r="E20" s="73">
        <v>21536</v>
      </c>
      <c r="F20" s="73">
        <v>21536</v>
      </c>
      <c r="G20" s="73">
        <v>0</v>
      </c>
    </row>
    <row r="21" spans="1:7" ht="21.75" customHeight="1">
      <c r="A21" s="71" t="s">
        <v>253</v>
      </c>
      <c r="B21" s="71" t="s">
        <v>270</v>
      </c>
      <c r="C21" s="71" t="s">
        <v>115</v>
      </c>
      <c r="D21" s="72" t="s">
        <v>127</v>
      </c>
      <c r="E21" s="73">
        <v>32304</v>
      </c>
      <c r="F21" s="73">
        <v>32304</v>
      </c>
      <c r="G21" s="73">
        <v>0</v>
      </c>
    </row>
    <row r="22" spans="1:7" ht="21.75" customHeight="1">
      <c r="A22" s="71" t="s">
        <v>271</v>
      </c>
      <c r="B22" s="71" t="s">
        <v>272</v>
      </c>
      <c r="C22" s="71" t="s">
        <v>115</v>
      </c>
      <c r="D22" s="72" t="s">
        <v>273</v>
      </c>
      <c r="E22" s="73">
        <v>7350</v>
      </c>
      <c r="F22" s="73">
        <v>7350</v>
      </c>
      <c r="G22" s="73">
        <v>0</v>
      </c>
    </row>
    <row r="23" spans="1:7" ht="21.75" customHeight="1">
      <c r="A23" s="71" t="s">
        <v>271</v>
      </c>
      <c r="B23" s="71" t="s">
        <v>274</v>
      </c>
      <c r="C23" s="71" t="s">
        <v>115</v>
      </c>
      <c r="D23" s="72" t="s">
        <v>275</v>
      </c>
      <c r="E23" s="73">
        <v>900</v>
      </c>
      <c r="F23" s="73">
        <v>900</v>
      </c>
      <c r="G23" s="73">
        <v>0</v>
      </c>
    </row>
    <row r="24" spans="1:7" ht="21.75" customHeight="1">
      <c r="A24" s="71" t="s">
        <v>271</v>
      </c>
      <c r="B24" s="71" t="s">
        <v>276</v>
      </c>
      <c r="C24" s="71" t="s">
        <v>115</v>
      </c>
      <c r="D24" s="72" t="s">
        <v>277</v>
      </c>
      <c r="E24" s="73">
        <v>750</v>
      </c>
      <c r="F24" s="73">
        <v>750</v>
      </c>
      <c r="G24" s="73">
        <v>0</v>
      </c>
    </row>
    <row r="25" spans="1:7" ht="21.75" customHeight="1">
      <c r="A25" s="71" t="s">
        <v>271</v>
      </c>
      <c r="B25" s="71" t="s">
        <v>278</v>
      </c>
      <c r="C25" s="71" t="s">
        <v>115</v>
      </c>
      <c r="D25" s="72" t="s">
        <v>279</v>
      </c>
      <c r="E25" s="73">
        <v>3300</v>
      </c>
      <c r="F25" s="73">
        <v>3300</v>
      </c>
      <c r="G25" s="73">
        <v>0</v>
      </c>
    </row>
    <row r="26" spans="1:7" ht="21.75" customHeight="1">
      <c r="A26" s="71" t="s">
        <v>271</v>
      </c>
      <c r="B26" s="71" t="s">
        <v>280</v>
      </c>
      <c r="C26" s="71" t="s">
        <v>115</v>
      </c>
      <c r="D26" s="72" t="s">
        <v>281</v>
      </c>
      <c r="E26" s="73">
        <v>6180</v>
      </c>
      <c r="F26" s="73">
        <v>6180</v>
      </c>
      <c r="G26" s="73">
        <v>0</v>
      </c>
    </row>
    <row r="27" spans="1:7" ht="21.75" customHeight="1">
      <c r="A27" s="71" t="s">
        <v>271</v>
      </c>
      <c r="B27" s="71" t="s">
        <v>282</v>
      </c>
      <c r="C27" s="71" t="s">
        <v>115</v>
      </c>
      <c r="D27" s="72" t="s">
        <v>283</v>
      </c>
      <c r="E27" s="73">
        <v>13200</v>
      </c>
      <c r="F27" s="73">
        <v>13200</v>
      </c>
      <c r="G27" s="73">
        <v>0</v>
      </c>
    </row>
    <row r="28" spans="1:7" ht="21.75" customHeight="1">
      <c r="A28" s="71" t="s">
        <v>271</v>
      </c>
      <c r="B28" s="71" t="s">
        <v>284</v>
      </c>
      <c r="C28" s="71" t="s">
        <v>115</v>
      </c>
      <c r="D28" s="72" t="s">
        <v>285</v>
      </c>
      <c r="E28" s="73">
        <v>1800</v>
      </c>
      <c r="F28" s="73">
        <v>1800</v>
      </c>
      <c r="G28" s="73">
        <v>0</v>
      </c>
    </row>
    <row r="29" spans="1:7" ht="21.75" customHeight="1">
      <c r="A29" s="71" t="s">
        <v>271</v>
      </c>
      <c r="B29" s="71" t="s">
        <v>286</v>
      </c>
      <c r="C29" s="71" t="s">
        <v>115</v>
      </c>
      <c r="D29" s="72" t="s">
        <v>287</v>
      </c>
      <c r="E29" s="73">
        <v>750</v>
      </c>
      <c r="F29" s="73">
        <v>750</v>
      </c>
      <c r="G29" s="73">
        <v>0</v>
      </c>
    </row>
    <row r="30" spans="1:7" ht="21.75" customHeight="1">
      <c r="A30" s="71" t="s">
        <v>271</v>
      </c>
      <c r="B30" s="71" t="s">
        <v>288</v>
      </c>
      <c r="C30" s="71" t="s">
        <v>115</v>
      </c>
      <c r="D30" s="72" t="s">
        <v>289</v>
      </c>
      <c r="E30" s="73">
        <v>900</v>
      </c>
      <c r="F30" s="73">
        <v>900</v>
      </c>
      <c r="G30" s="73">
        <v>0</v>
      </c>
    </row>
    <row r="31" spans="1:7" ht="21.75" customHeight="1">
      <c r="A31" s="71" t="s">
        <v>271</v>
      </c>
      <c r="B31" s="71" t="s">
        <v>290</v>
      </c>
      <c r="C31" s="71" t="s">
        <v>115</v>
      </c>
      <c r="D31" s="72" t="s">
        <v>291</v>
      </c>
      <c r="E31" s="73">
        <v>900</v>
      </c>
      <c r="F31" s="73">
        <v>900</v>
      </c>
      <c r="G31" s="73">
        <v>0</v>
      </c>
    </row>
    <row r="32" spans="1:7" ht="21.75" customHeight="1">
      <c r="A32" s="71" t="s">
        <v>271</v>
      </c>
      <c r="B32" s="71" t="s">
        <v>292</v>
      </c>
      <c r="C32" s="71" t="s">
        <v>115</v>
      </c>
      <c r="D32" s="72" t="s">
        <v>293</v>
      </c>
      <c r="E32" s="73">
        <v>5384</v>
      </c>
      <c r="F32" s="73">
        <v>5384</v>
      </c>
      <c r="G32" s="73">
        <v>0</v>
      </c>
    </row>
    <row r="33" spans="1:7" ht="21.75" customHeight="1">
      <c r="A33" s="71" t="s">
        <v>271</v>
      </c>
      <c r="B33" s="71" t="s">
        <v>294</v>
      </c>
      <c r="C33" s="71" t="s">
        <v>115</v>
      </c>
      <c r="D33" s="72" t="s">
        <v>295</v>
      </c>
      <c r="E33" s="73">
        <v>25800</v>
      </c>
      <c r="F33" s="73">
        <v>25800</v>
      </c>
      <c r="G33" s="73">
        <v>0</v>
      </c>
    </row>
    <row r="34" spans="1:7" ht="21.75" customHeight="1">
      <c r="A34" s="71" t="s">
        <v>271</v>
      </c>
      <c r="B34" s="71" t="s">
        <v>296</v>
      </c>
      <c r="C34" s="71" t="s">
        <v>115</v>
      </c>
      <c r="D34" s="72" t="s">
        <v>297</v>
      </c>
      <c r="E34" s="73">
        <v>6450</v>
      </c>
      <c r="F34" s="73">
        <v>6450</v>
      </c>
      <c r="G34" s="73">
        <v>0</v>
      </c>
    </row>
    <row r="35" spans="1:7" ht="21.75" customHeight="1">
      <c r="A35" s="71" t="s">
        <v>298</v>
      </c>
      <c r="B35" s="71" t="s">
        <v>299</v>
      </c>
      <c r="C35" s="71" t="s">
        <v>115</v>
      </c>
      <c r="D35" s="72" t="s">
        <v>300</v>
      </c>
      <c r="E35" s="73">
        <v>120</v>
      </c>
      <c r="F35" s="73">
        <v>120</v>
      </c>
      <c r="G35" s="73">
        <v>0</v>
      </c>
    </row>
    <row r="36" spans="1:7" ht="21.75" customHeight="1">
      <c r="A36" s="71"/>
      <c r="B36" s="71"/>
      <c r="C36" s="71" t="s">
        <v>128</v>
      </c>
      <c r="D36" s="72" t="s">
        <v>129</v>
      </c>
      <c r="E36" s="73">
        <v>12887294</v>
      </c>
      <c r="F36" s="73">
        <v>11484273</v>
      </c>
      <c r="G36" s="73">
        <v>1403021</v>
      </c>
    </row>
    <row r="37" spans="1:7" ht="21.75" customHeight="1">
      <c r="A37" s="71" t="s">
        <v>253</v>
      </c>
      <c r="B37" s="71" t="s">
        <v>254</v>
      </c>
      <c r="C37" s="71" t="s">
        <v>115</v>
      </c>
      <c r="D37" s="72" t="s">
        <v>255</v>
      </c>
      <c r="E37" s="73">
        <v>1162452</v>
      </c>
      <c r="F37" s="73">
        <v>1162452</v>
      </c>
      <c r="G37" s="73">
        <v>0</v>
      </c>
    </row>
    <row r="38" spans="1:7" ht="21.75" customHeight="1">
      <c r="A38" s="71" t="s">
        <v>253</v>
      </c>
      <c r="B38" s="71" t="s">
        <v>256</v>
      </c>
      <c r="C38" s="71" t="s">
        <v>115</v>
      </c>
      <c r="D38" s="72" t="s">
        <v>257</v>
      </c>
      <c r="E38" s="73">
        <v>1172148</v>
      </c>
      <c r="F38" s="73">
        <v>1172148</v>
      </c>
      <c r="G38" s="73">
        <v>0</v>
      </c>
    </row>
    <row r="39" spans="1:7" ht="21.75" customHeight="1">
      <c r="A39" s="71" t="s">
        <v>253</v>
      </c>
      <c r="B39" s="71" t="s">
        <v>258</v>
      </c>
      <c r="C39" s="71" t="s">
        <v>115</v>
      </c>
      <c r="D39" s="72" t="s">
        <v>259</v>
      </c>
      <c r="E39" s="73">
        <v>86982</v>
      </c>
      <c r="F39" s="73">
        <v>86982</v>
      </c>
      <c r="G39" s="73">
        <v>0</v>
      </c>
    </row>
    <row r="40" spans="1:7" ht="21.75" customHeight="1">
      <c r="A40" s="71" t="s">
        <v>253</v>
      </c>
      <c r="B40" s="71" t="s">
        <v>258</v>
      </c>
      <c r="C40" s="71" t="s">
        <v>115</v>
      </c>
      <c r="D40" s="72" t="s">
        <v>260</v>
      </c>
      <c r="E40" s="73">
        <v>580800</v>
      </c>
      <c r="F40" s="73">
        <v>580800</v>
      </c>
      <c r="G40" s="73">
        <v>0</v>
      </c>
    </row>
    <row r="41" spans="1:7" ht="21.75" customHeight="1">
      <c r="A41" s="71" t="s">
        <v>253</v>
      </c>
      <c r="B41" s="71" t="s">
        <v>261</v>
      </c>
      <c r="C41" s="71" t="s">
        <v>115</v>
      </c>
      <c r="D41" s="72" t="s">
        <v>262</v>
      </c>
      <c r="E41" s="73">
        <v>208618</v>
      </c>
      <c r="F41" s="73">
        <v>208618</v>
      </c>
      <c r="G41" s="73">
        <v>0</v>
      </c>
    </row>
    <row r="42" spans="1:7" ht="21.75" customHeight="1">
      <c r="A42" s="71" t="s">
        <v>253</v>
      </c>
      <c r="B42" s="71" t="s">
        <v>261</v>
      </c>
      <c r="C42" s="71" t="s">
        <v>115</v>
      </c>
      <c r="D42" s="72" t="s">
        <v>263</v>
      </c>
      <c r="E42" s="73">
        <v>445052</v>
      </c>
      <c r="F42" s="73">
        <v>445052</v>
      </c>
      <c r="G42" s="73">
        <v>0</v>
      </c>
    </row>
    <row r="43" spans="1:7" ht="21.75" customHeight="1">
      <c r="A43" s="71" t="s">
        <v>253</v>
      </c>
      <c r="B43" s="71" t="s">
        <v>261</v>
      </c>
      <c r="C43" s="71" t="s">
        <v>115</v>
      </c>
      <c r="D43" s="72" t="s">
        <v>264</v>
      </c>
      <c r="E43" s="73">
        <v>5563</v>
      </c>
      <c r="F43" s="73">
        <v>5563</v>
      </c>
      <c r="G43" s="73">
        <v>0</v>
      </c>
    </row>
    <row r="44" spans="1:7" ht="21.75" customHeight="1">
      <c r="A44" s="71" t="s">
        <v>253</v>
      </c>
      <c r="B44" s="71" t="s">
        <v>261</v>
      </c>
      <c r="C44" s="71" t="s">
        <v>115</v>
      </c>
      <c r="D44" s="72" t="s">
        <v>265</v>
      </c>
      <c r="E44" s="73">
        <v>8345</v>
      </c>
      <c r="F44" s="73">
        <v>8345</v>
      </c>
      <c r="G44" s="73">
        <v>0</v>
      </c>
    </row>
    <row r="45" spans="1:7" ht="21.75" customHeight="1">
      <c r="A45" s="71" t="s">
        <v>253</v>
      </c>
      <c r="B45" s="71" t="s">
        <v>266</v>
      </c>
      <c r="C45" s="71" t="s">
        <v>115</v>
      </c>
      <c r="D45" s="72" t="s">
        <v>267</v>
      </c>
      <c r="E45" s="73">
        <v>76000</v>
      </c>
      <c r="F45" s="73">
        <v>76000</v>
      </c>
      <c r="G45" s="73">
        <v>0</v>
      </c>
    </row>
    <row r="46" spans="1:7" ht="21.75" customHeight="1">
      <c r="A46" s="71" t="s">
        <v>253</v>
      </c>
      <c r="B46" s="71" t="s">
        <v>268</v>
      </c>
      <c r="C46" s="71" t="s">
        <v>115</v>
      </c>
      <c r="D46" s="72" t="s">
        <v>269</v>
      </c>
      <c r="E46" s="73">
        <v>222526</v>
      </c>
      <c r="F46" s="73">
        <v>222526</v>
      </c>
      <c r="G46" s="73">
        <v>0</v>
      </c>
    </row>
    <row r="47" spans="1:7" ht="21.75" customHeight="1">
      <c r="A47" s="71" t="s">
        <v>253</v>
      </c>
      <c r="B47" s="71" t="s">
        <v>270</v>
      </c>
      <c r="C47" s="71" t="s">
        <v>115</v>
      </c>
      <c r="D47" s="72" t="s">
        <v>127</v>
      </c>
      <c r="E47" s="73">
        <v>333789</v>
      </c>
      <c r="F47" s="73">
        <v>333789</v>
      </c>
      <c r="G47" s="73">
        <v>0</v>
      </c>
    </row>
    <row r="48" spans="1:7" ht="21.75" customHeight="1">
      <c r="A48" s="71" t="s">
        <v>253</v>
      </c>
      <c r="B48" s="71" t="s">
        <v>301</v>
      </c>
      <c r="C48" s="71" t="s">
        <v>115</v>
      </c>
      <c r="D48" s="72" t="s">
        <v>302</v>
      </c>
      <c r="E48" s="73">
        <v>1893600</v>
      </c>
      <c r="F48" s="73">
        <v>1893600</v>
      </c>
      <c r="G48" s="73">
        <v>0</v>
      </c>
    </row>
    <row r="49" spans="1:7" ht="21.75" customHeight="1">
      <c r="A49" s="71" t="s">
        <v>253</v>
      </c>
      <c r="B49" s="71" t="s">
        <v>301</v>
      </c>
      <c r="C49" s="71" t="s">
        <v>115</v>
      </c>
      <c r="D49" s="72" t="s">
        <v>303</v>
      </c>
      <c r="E49" s="73">
        <v>324000</v>
      </c>
      <c r="F49" s="73">
        <v>324000</v>
      </c>
      <c r="G49" s="73">
        <v>0</v>
      </c>
    </row>
    <row r="50" spans="1:7" ht="21.75" customHeight="1">
      <c r="A50" s="71" t="s">
        <v>253</v>
      </c>
      <c r="B50" s="71" t="s">
        <v>301</v>
      </c>
      <c r="C50" s="71" t="s">
        <v>115</v>
      </c>
      <c r="D50" s="72" t="s">
        <v>304</v>
      </c>
      <c r="E50" s="73">
        <v>270000</v>
      </c>
      <c r="F50" s="73">
        <v>270000</v>
      </c>
      <c r="G50" s="73">
        <v>0</v>
      </c>
    </row>
    <row r="51" spans="1:7" ht="21.75" customHeight="1">
      <c r="A51" s="71" t="s">
        <v>253</v>
      </c>
      <c r="B51" s="71" t="s">
        <v>301</v>
      </c>
      <c r="C51" s="71" t="s">
        <v>115</v>
      </c>
      <c r="D51" s="72" t="s">
        <v>305</v>
      </c>
      <c r="E51" s="73">
        <v>54000</v>
      </c>
      <c r="F51" s="73">
        <v>54000</v>
      </c>
      <c r="G51" s="73">
        <v>0</v>
      </c>
    </row>
    <row r="52" spans="1:7" ht="21.75" customHeight="1">
      <c r="A52" s="71" t="s">
        <v>253</v>
      </c>
      <c r="B52" s="71" t="s">
        <v>301</v>
      </c>
      <c r="C52" s="71" t="s">
        <v>115</v>
      </c>
      <c r="D52" s="72" t="s">
        <v>306</v>
      </c>
      <c r="E52" s="73">
        <v>262800</v>
      </c>
      <c r="F52" s="73">
        <v>262800</v>
      </c>
      <c r="G52" s="73">
        <v>0</v>
      </c>
    </row>
    <row r="53" spans="1:7" ht="21.75" customHeight="1">
      <c r="A53" s="71" t="s">
        <v>253</v>
      </c>
      <c r="B53" s="71" t="s">
        <v>301</v>
      </c>
      <c r="C53" s="71" t="s">
        <v>115</v>
      </c>
      <c r="D53" s="72" t="s">
        <v>307</v>
      </c>
      <c r="E53" s="73">
        <v>916104</v>
      </c>
      <c r="F53" s="73">
        <v>916104</v>
      </c>
      <c r="G53" s="73">
        <v>0</v>
      </c>
    </row>
    <row r="54" spans="1:7" ht="21.75" customHeight="1">
      <c r="A54" s="71" t="s">
        <v>253</v>
      </c>
      <c r="B54" s="71" t="s">
        <v>301</v>
      </c>
      <c r="C54" s="71" t="s">
        <v>115</v>
      </c>
      <c r="D54" s="72" t="s">
        <v>308</v>
      </c>
      <c r="E54" s="73">
        <v>1375332</v>
      </c>
      <c r="F54" s="73">
        <v>1375332</v>
      </c>
      <c r="G54" s="73">
        <v>0</v>
      </c>
    </row>
    <row r="55" spans="1:7" ht="21.75" customHeight="1">
      <c r="A55" s="71" t="s">
        <v>271</v>
      </c>
      <c r="B55" s="71" t="s">
        <v>272</v>
      </c>
      <c r="C55" s="71" t="s">
        <v>115</v>
      </c>
      <c r="D55" s="72" t="s">
        <v>273</v>
      </c>
      <c r="E55" s="73">
        <v>833828</v>
      </c>
      <c r="F55" s="73">
        <v>73500</v>
      </c>
      <c r="G55" s="73">
        <v>760328</v>
      </c>
    </row>
    <row r="56" spans="1:7" ht="21.75" customHeight="1">
      <c r="A56" s="71" t="s">
        <v>271</v>
      </c>
      <c r="B56" s="71" t="s">
        <v>274</v>
      </c>
      <c r="C56" s="71" t="s">
        <v>115</v>
      </c>
      <c r="D56" s="72" t="s">
        <v>275</v>
      </c>
      <c r="E56" s="73">
        <v>49000</v>
      </c>
      <c r="F56" s="73">
        <v>9000</v>
      </c>
      <c r="G56" s="73">
        <v>40000</v>
      </c>
    </row>
    <row r="57" spans="1:7" ht="21.75" customHeight="1">
      <c r="A57" s="71" t="s">
        <v>271</v>
      </c>
      <c r="B57" s="71" t="s">
        <v>276</v>
      </c>
      <c r="C57" s="71" t="s">
        <v>115</v>
      </c>
      <c r="D57" s="72" t="s">
        <v>277</v>
      </c>
      <c r="E57" s="73">
        <v>7500</v>
      </c>
      <c r="F57" s="73">
        <v>7500</v>
      </c>
      <c r="G57" s="73">
        <v>0</v>
      </c>
    </row>
    <row r="58" spans="1:7" ht="21.75" customHeight="1">
      <c r="A58" s="71" t="s">
        <v>271</v>
      </c>
      <c r="B58" s="71" t="s">
        <v>278</v>
      </c>
      <c r="C58" s="71" t="s">
        <v>115</v>
      </c>
      <c r="D58" s="72" t="s">
        <v>279</v>
      </c>
      <c r="E58" s="73">
        <v>33000</v>
      </c>
      <c r="F58" s="73">
        <v>33000</v>
      </c>
      <c r="G58" s="73">
        <v>0</v>
      </c>
    </row>
    <row r="59" spans="1:7" ht="21.75" customHeight="1">
      <c r="A59" s="71" t="s">
        <v>271</v>
      </c>
      <c r="B59" s="71" t="s">
        <v>280</v>
      </c>
      <c r="C59" s="71" t="s">
        <v>115</v>
      </c>
      <c r="D59" s="72" t="s">
        <v>281</v>
      </c>
      <c r="E59" s="73">
        <v>68643</v>
      </c>
      <c r="F59" s="73">
        <v>53400</v>
      </c>
      <c r="G59" s="73">
        <v>15243</v>
      </c>
    </row>
    <row r="60" spans="1:7" ht="21.75" customHeight="1">
      <c r="A60" s="71" t="s">
        <v>271</v>
      </c>
      <c r="B60" s="71" t="s">
        <v>282</v>
      </c>
      <c r="C60" s="71" t="s">
        <v>115</v>
      </c>
      <c r="D60" s="72" t="s">
        <v>283</v>
      </c>
      <c r="E60" s="73">
        <v>132000</v>
      </c>
      <c r="F60" s="73">
        <v>132000</v>
      </c>
      <c r="G60" s="73">
        <v>0</v>
      </c>
    </row>
    <row r="61" spans="1:7" ht="21.75" customHeight="1">
      <c r="A61" s="71" t="s">
        <v>271</v>
      </c>
      <c r="B61" s="71" t="s">
        <v>284</v>
      </c>
      <c r="C61" s="71" t="s">
        <v>115</v>
      </c>
      <c r="D61" s="72" t="s">
        <v>285</v>
      </c>
      <c r="E61" s="73">
        <v>18000</v>
      </c>
      <c r="F61" s="73">
        <v>18000</v>
      </c>
      <c r="G61" s="73">
        <v>0</v>
      </c>
    </row>
    <row r="62" spans="1:7" ht="21.75" customHeight="1">
      <c r="A62" s="71" t="s">
        <v>271</v>
      </c>
      <c r="B62" s="71" t="s">
        <v>309</v>
      </c>
      <c r="C62" s="71" t="s">
        <v>115</v>
      </c>
      <c r="D62" s="72" t="s">
        <v>310</v>
      </c>
      <c r="E62" s="73">
        <v>20000</v>
      </c>
      <c r="F62" s="73">
        <v>0</v>
      </c>
      <c r="G62" s="73">
        <v>20000</v>
      </c>
    </row>
    <row r="63" spans="1:7" ht="21.75" customHeight="1">
      <c r="A63" s="71" t="s">
        <v>271</v>
      </c>
      <c r="B63" s="71" t="s">
        <v>286</v>
      </c>
      <c r="C63" s="71" t="s">
        <v>115</v>
      </c>
      <c r="D63" s="72" t="s">
        <v>287</v>
      </c>
      <c r="E63" s="73">
        <v>72500</v>
      </c>
      <c r="F63" s="73">
        <v>7500</v>
      </c>
      <c r="G63" s="73">
        <v>65000</v>
      </c>
    </row>
    <row r="64" spans="1:7" ht="21.75" customHeight="1">
      <c r="A64" s="71" t="s">
        <v>271</v>
      </c>
      <c r="B64" s="71" t="s">
        <v>288</v>
      </c>
      <c r="C64" s="71" t="s">
        <v>115</v>
      </c>
      <c r="D64" s="72" t="s">
        <v>289</v>
      </c>
      <c r="E64" s="73">
        <v>60500</v>
      </c>
      <c r="F64" s="73">
        <v>9000</v>
      </c>
      <c r="G64" s="73">
        <v>51500</v>
      </c>
    </row>
    <row r="65" spans="1:7" ht="21.75" customHeight="1">
      <c r="A65" s="71" t="s">
        <v>271</v>
      </c>
      <c r="B65" s="71" t="s">
        <v>290</v>
      </c>
      <c r="C65" s="71" t="s">
        <v>115</v>
      </c>
      <c r="D65" s="72" t="s">
        <v>291</v>
      </c>
      <c r="E65" s="73">
        <v>254950</v>
      </c>
      <c r="F65" s="73">
        <v>9000</v>
      </c>
      <c r="G65" s="73">
        <v>245950</v>
      </c>
    </row>
    <row r="66" spans="1:7" ht="21.75" customHeight="1">
      <c r="A66" s="71" t="s">
        <v>271</v>
      </c>
      <c r="B66" s="71" t="s">
        <v>311</v>
      </c>
      <c r="C66" s="71" t="s">
        <v>115</v>
      </c>
      <c r="D66" s="72" t="s">
        <v>312</v>
      </c>
      <c r="E66" s="73">
        <v>95000</v>
      </c>
      <c r="F66" s="73">
        <v>0</v>
      </c>
      <c r="G66" s="73">
        <v>95000</v>
      </c>
    </row>
    <row r="67" spans="1:7" ht="21.75" customHeight="1">
      <c r="A67" s="71" t="s">
        <v>271</v>
      </c>
      <c r="B67" s="71" t="s">
        <v>292</v>
      </c>
      <c r="C67" s="71" t="s">
        <v>115</v>
      </c>
      <c r="D67" s="72" t="s">
        <v>293</v>
      </c>
      <c r="E67" s="73">
        <v>65632</v>
      </c>
      <c r="F67" s="73">
        <v>55632</v>
      </c>
      <c r="G67" s="73">
        <v>10000</v>
      </c>
    </row>
    <row r="68" spans="1:7" ht="21.75" customHeight="1">
      <c r="A68" s="71" t="s">
        <v>271</v>
      </c>
      <c r="B68" s="71" t="s">
        <v>313</v>
      </c>
      <c r="C68" s="71" t="s">
        <v>115</v>
      </c>
      <c r="D68" s="72" t="s">
        <v>314</v>
      </c>
      <c r="E68" s="73">
        <v>90000</v>
      </c>
      <c r="F68" s="73">
        <v>90000</v>
      </c>
      <c r="G68" s="73">
        <v>0</v>
      </c>
    </row>
    <row r="69" spans="1:7" ht="21.75" customHeight="1">
      <c r="A69" s="71" t="s">
        <v>271</v>
      </c>
      <c r="B69" s="71" t="s">
        <v>294</v>
      </c>
      <c r="C69" s="71" t="s">
        <v>115</v>
      </c>
      <c r="D69" s="72" t="s">
        <v>295</v>
      </c>
      <c r="E69" s="73">
        <v>242600</v>
      </c>
      <c r="F69" s="73">
        <v>240600</v>
      </c>
      <c r="G69" s="73">
        <v>2000</v>
      </c>
    </row>
    <row r="70" spans="1:7" ht="21.75" customHeight="1">
      <c r="A70" s="71" t="s">
        <v>271</v>
      </c>
      <c r="B70" s="71" t="s">
        <v>296</v>
      </c>
      <c r="C70" s="71" t="s">
        <v>115</v>
      </c>
      <c r="D70" s="72" t="s">
        <v>315</v>
      </c>
      <c r="E70" s="73">
        <v>300000</v>
      </c>
      <c r="F70" s="73">
        <v>300000</v>
      </c>
      <c r="G70" s="73">
        <v>0</v>
      </c>
    </row>
    <row r="71" spans="1:7" ht="21.75" customHeight="1">
      <c r="A71" s="71" t="s">
        <v>271</v>
      </c>
      <c r="B71" s="71" t="s">
        <v>296</v>
      </c>
      <c r="C71" s="71" t="s">
        <v>115</v>
      </c>
      <c r="D71" s="72" t="s">
        <v>297</v>
      </c>
      <c r="E71" s="73">
        <v>179600</v>
      </c>
      <c r="F71" s="73">
        <v>81600</v>
      </c>
      <c r="G71" s="73">
        <v>98000</v>
      </c>
    </row>
    <row r="72" spans="1:7" ht="21.75" customHeight="1">
      <c r="A72" s="71" t="s">
        <v>298</v>
      </c>
      <c r="B72" s="71" t="s">
        <v>316</v>
      </c>
      <c r="C72" s="71" t="s">
        <v>115</v>
      </c>
      <c r="D72" s="72" t="s">
        <v>317</v>
      </c>
      <c r="E72" s="73">
        <v>116640</v>
      </c>
      <c r="F72" s="73">
        <v>116640</v>
      </c>
      <c r="G72" s="73">
        <v>0</v>
      </c>
    </row>
    <row r="73" spans="1:7" ht="21.75" customHeight="1">
      <c r="A73" s="71" t="s">
        <v>298</v>
      </c>
      <c r="B73" s="71" t="s">
        <v>318</v>
      </c>
      <c r="C73" s="71" t="s">
        <v>115</v>
      </c>
      <c r="D73" s="72" t="s">
        <v>319</v>
      </c>
      <c r="E73" s="73">
        <v>25440</v>
      </c>
      <c r="F73" s="73">
        <v>25440</v>
      </c>
      <c r="G73" s="73">
        <v>0</v>
      </c>
    </row>
    <row r="74" spans="1:7" ht="21.75" customHeight="1">
      <c r="A74" s="71" t="s">
        <v>298</v>
      </c>
      <c r="B74" s="71" t="s">
        <v>320</v>
      </c>
      <c r="C74" s="71" t="s">
        <v>115</v>
      </c>
      <c r="D74" s="72" t="s">
        <v>321</v>
      </c>
      <c r="E74" s="73">
        <v>82000</v>
      </c>
      <c r="F74" s="73">
        <v>82000</v>
      </c>
      <c r="G74" s="73">
        <v>0</v>
      </c>
    </row>
    <row r="75" spans="1:7" ht="21.75" customHeight="1">
      <c r="A75" s="71" t="s">
        <v>298</v>
      </c>
      <c r="B75" s="71" t="s">
        <v>322</v>
      </c>
      <c r="C75" s="71" t="s">
        <v>115</v>
      </c>
      <c r="D75" s="72" t="s">
        <v>323</v>
      </c>
      <c r="E75" s="73">
        <v>90000</v>
      </c>
      <c r="F75" s="73">
        <v>90000</v>
      </c>
      <c r="G75" s="73">
        <v>0</v>
      </c>
    </row>
    <row r="76" spans="1:7" ht="21.75" customHeight="1">
      <c r="A76" s="71" t="s">
        <v>298</v>
      </c>
      <c r="B76" s="71" t="s">
        <v>299</v>
      </c>
      <c r="C76" s="71" t="s">
        <v>115</v>
      </c>
      <c r="D76" s="72" t="s">
        <v>300</v>
      </c>
      <c r="E76" s="73">
        <v>780</v>
      </c>
      <c r="F76" s="73">
        <v>780</v>
      </c>
      <c r="G76" s="73">
        <v>0</v>
      </c>
    </row>
    <row r="77" spans="1:7" ht="21.75" customHeight="1">
      <c r="A77" s="71" t="s">
        <v>298</v>
      </c>
      <c r="B77" s="71" t="s">
        <v>299</v>
      </c>
      <c r="C77" s="71" t="s">
        <v>115</v>
      </c>
      <c r="D77" s="72" t="s">
        <v>324</v>
      </c>
      <c r="E77" s="73">
        <v>24450</v>
      </c>
      <c r="F77" s="73">
        <v>24450</v>
      </c>
      <c r="G77" s="73">
        <v>0</v>
      </c>
    </row>
    <row r="78" spans="1:7" ht="21.75" customHeight="1">
      <c r="A78" s="71" t="s">
        <v>298</v>
      </c>
      <c r="B78" s="71" t="s">
        <v>299</v>
      </c>
      <c r="C78" s="71" t="s">
        <v>115</v>
      </c>
      <c r="D78" s="72" t="s">
        <v>325</v>
      </c>
      <c r="E78" s="73">
        <v>627120</v>
      </c>
      <c r="F78" s="73">
        <v>627120</v>
      </c>
      <c r="G78" s="73">
        <v>0</v>
      </c>
    </row>
    <row r="79" spans="1:7" ht="21.75" customHeight="1">
      <c r="A79" s="71"/>
      <c r="B79" s="71"/>
      <c r="C79" s="71" t="s">
        <v>137</v>
      </c>
      <c r="D79" s="72" t="s">
        <v>138</v>
      </c>
      <c r="E79" s="73">
        <v>677337</v>
      </c>
      <c r="F79" s="73">
        <v>677337</v>
      </c>
      <c r="G79" s="73">
        <v>0</v>
      </c>
    </row>
    <row r="80" spans="1:7" ht="21.75" customHeight="1">
      <c r="A80" s="71" t="s">
        <v>253</v>
      </c>
      <c r="B80" s="71" t="s">
        <v>254</v>
      </c>
      <c r="C80" s="71" t="s">
        <v>115</v>
      </c>
      <c r="D80" s="72" t="s">
        <v>255</v>
      </c>
      <c r="E80" s="73">
        <v>141396</v>
      </c>
      <c r="F80" s="73">
        <v>141396</v>
      </c>
      <c r="G80" s="73">
        <v>0</v>
      </c>
    </row>
    <row r="81" spans="1:7" ht="21.75" customHeight="1">
      <c r="A81" s="71" t="s">
        <v>253</v>
      </c>
      <c r="B81" s="71" t="s">
        <v>256</v>
      </c>
      <c r="C81" s="71" t="s">
        <v>115</v>
      </c>
      <c r="D81" s="72" t="s">
        <v>257</v>
      </c>
      <c r="E81" s="73">
        <v>148260</v>
      </c>
      <c r="F81" s="73">
        <v>148260</v>
      </c>
      <c r="G81" s="73">
        <v>0</v>
      </c>
    </row>
    <row r="82" spans="1:7" ht="21.75" customHeight="1">
      <c r="A82" s="71" t="s">
        <v>253</v>
      </c>
      <c r="B82" s="71" t="s">
        <v>258</v>
      </c>
      <c r="C82" s="71" t="s">
        <v>115</v>
      </c>
      <c r="D82" s="72" t="s">
        <v>259</v>
      </c>
      <c r="E82" s="73">
        <v>11783</v>
      </c>
      <c r="F82" s="73">
        <v>11783</v>
      </c>
      <c r="G82" s="73">
        <v>0</v>
      </c>
    </row>
    <row r="83" spans="1:7" ht="21.75" customHeight="1">
      <c r="A83" s="71" t="s">
        <v>253</v>
      </c>
      <c r="B83" s="71" t="s">
        <v>258</v>
      </c>
      <c r="C83" s="71" t="s">
        <v>115</v>
      </c>
      <c r="D83" s="72" t="s">
        <v>260</v>
      </c>
      <c r="E83" s="73">
        <v>96000</v>
      </c>
      <c r="F83" s="73">
        <v>96000</v>
      </c>
      <c r="G83" s="73">
        <v>0</v>
      </c>
    </row>
    <row r="84" spans="1:7" ht="21.75" customHeight="1">
      <c r="A84" s="71" t="s">
        <v>253</v>
      </c>
      <c r="B84" s="71" t="s">
        <v>261</v>
      </c>
      <c r="C84" s="71" t="s">
        <v>115</v>
      </c>
      <c r="D84" s="72" t="s">
        <v>262</v>
      </c>
      <c r="E84" s="73">
        <v>27792</v>
      </c>
      <c r="F84" s="73">
        <v>27792</v>
      </c>
      <c r="G84" s="73">
        <v>0</v>
      </c>
    </row>
    <row r="85" spans="1:7" ht="21.75" customHeight="1">
      <c r="A85" s="71" t="s">
        <v>253</v>
      </c>
      <c r="B85" s="71" t="s">
        <v>261</v>
      </c>
      <c r="C85" s="71" t="s">
        <v>115</v>
      </c>
      <c r="D85" s="72" t="s">
        <v>263</v>
      </c>
      <c r="E85" s="73">
        <v>59290</v>
      </c>
      <c r="F85" s="73">
        <v>59290</v>
      </c>
      <c r="G85" s="73">
        <v>0</v>
      </c>
    </row>
    <row r="86" spans="1:7" ht="21.75" customHeight="1">
      <c r="A86" s="71" t="s">
        <v>253</v>
      </c>
      <c r="B86" s="71" t="s">
        <v>261</v>
      </c>
      <c r="C86" s="71" t="s">
        <v>115</v>
      </c>
      <c r="D86" s="72" t="s">
        <v>264</v>
      </c>
      <c r="E86" s="73">
        <v>741</v>
      </c>
      <c r="F86" s="73">
        <v>741</v>
      </c>
      <c r="G86" s="73">
        <v>0</v>
      </c>
    </row>
    <row r="87" spans="1:7" ht="21.75" customHeight="1">
      <c r="A87" s="71" t="s">
        <v>253</v>
      </c>
      <c r="B87" s="71" t="s">
        <v>261</v>
      </c>
      <c r="C87" s="71" t="s">
        <v>115</v>
      </c>
      <c r="D87" s="72" t="s">
        <v>265</v>
      </c>
      <c r="E87" s="73">
        <v>1112</v>
      </c>
      <c r="F87" s="73">
        <v>1112</v>
      </c>
      <c r="G87" s="73">
        <v>0</v>
      </c>
    </row>
    <row r="88" spans="1:7" ht="21.75" customHeight="1">
      <c r="A88" s="71" t="s">
        <v>253</v>
      </c>
      <c r="B88" s="71" t="s">
        <v>266</v>
      </c>
      <c r="C88" s="71" t="s">
        <v>115</v>
      </c>
      <c r="D88" s="72" t="s">
        <v>267</v>
      </c>
      <c r="E88" s="73">
        <v>16000</v>
      </c>
      <c r="F88" s="73">
        <v>16000</v>
      </c>
      <c r="G88" s="73">
        <v>0</v>
      </c>
    </row>
    <row r="89" spans="1:7" ht="21.75" customHeight="1">
      <c r="A89" s="71" t="s">
        <v>253</v>
      </c>
      <c r="B89" s="71" t="s">
        <v>268</v>
      </c>
      <c r="C89" s="71" t="s">
        <v>115</v>
      </c>
      <c r="D89" s="72" t="s">
        <v>269</v>
      </c>
      <c r="E89" s="73">
        <v>29645</v>
      </c>
      <c r="F89" s="73">
        <v>29645</v>
      </c>
      <c r="G89" s="73">
        <v>0</v>
      </c>
    </row>
    <row r="90" spans="1:7" ht="21.75" customHeight="1">
      <c r="A90" s="71" t="s">
        <v>253</v>
      </c>
      <c r="B90" s="71" t="s">
        <v>270</v>
      </c>
      <c r="C90" s="71" t="s">
        <v>115</v>
      </c>
      <c r="D90" s="72" t="s">
        <v>127</v>
      </c>
      <c r="E90" s="73">
        <v>44467</v>
      </c>
      <c r="F90" s="73">
        <v>44467</v>
      </c>
      <c r="G90" s="73">
        <v>0</v>
      </c>
    </row>
    <row r="91" spans="1:7" ht="21.75" customHeight="1">
      <c r="A91" s="71" t="s">
        <v>271</v>
      </c>
      <c r="B91" s="71" t="s">
        <v>272</v>
      </c>
      <c r="C91" s="71" t="s">
        <v>115</v>
      </c>
      <c r="D91" s="72" t="s">
        <v>273</v>
      </c>
      <c r="E91" s="73">
        <v>9800</v>
      </c>
      <c r="F91" s="73">
        <v>9800</v>
      </c>
      <c r="G91" s="73">
        <v>0</v>
      </c>
    </row>
    <row r="92" spans="1:7" ht="21.75" customHeight="1">
      <c r="A92" s="71" t="s">
        <v>271</v>
      </c>
      <c r="B92" s="71" t="s">
        <v>274</v>
      </c>
      <c r="C92" s="71" t="s">
        <v>115</v>
      </c>
      <c r="D92" s="72" t="s">
        <v>275</v>
      </c>
      <c r="E92" s="73">
        <v>1200</v>
      </c>
      <c r="F92" s="73">
        <v>1200</v>
      </c>
      <c r="G92" s="73">
        <v>0</v>
      </c>
    </row>
    <row r="93" spans="1:7" ht="21.75" customHeight="1">
      <c r="A93" s="71" t="s">
        <v>271</v>
      </c>
      <c r="B93" s="71" t="s">
        <v>276</v>
      </c>
      <c r="C93" s="71" t="s">
        <v>115</v>
      </c>
      <c r="D93" s="72" t="s">
        <v>277</v>
      </c>
      <c r="E93" s="73">
        <v>1000</v>
      </c>
      <c r="F93" s="73">
        <v>1000</v>
      </c>
      <c r="G93" s="73">
        <v>0</v>
      </c>
    </row>
    <row r="94" spans="1:7" ht="21.75" customHeight="1">
      <c r="A94" s="71" t="s">
        <v>271</v>
      </c>
      <c r="B94" s="71" t="s">
        <v>278</v>
      </c>
      <c r="C94" s="71" t="s">
        <v>115</v>
      </c>
      <c r="D94" s="72" t="s">
        <v>279</v>
      </c>
      <c r="E94" s="73">
        <v>4400</v>
      </c>
      <c r="F94" s="73">
        <v>4400</v>
      </c>
      <c r="G94" s="73">
        <v>0</v>
      </c>
    </row>
    <row r="95" spans="1:7" ht="21.75" customHeight="1">
      <c r="A95" s="71" t="s">
        <v>271</v>
      </c>
      <c r="B95" s="71" t="s">
        <v>280</v>
      </c>
      <c r="C95" s="71" t="s">
        <v>115</v>
      </c>
      <c r="D95" s="72" t="s">
        <v>281</v>
      </c>
      <c r="E95" s="73">
        <v>9040</v>
      </c>
      <c r="F95" s="73">
        <v>9040</v>
      </c>
      <c r="G95" s="73">
        <v>0</v>
      </c>
    </row>
    <row r="96" spans="1:7" ht="21.75" customHeight="1">
      <c r="A96" s="71" t="s">
        <v>271</v>
      </c>
      <c r="B96" s="71" t="s">
        <v>282</v>
      </c>
      <c r="C96" s="71" t="s">
        <v>115</v>
      </c>
      <c r="D96" s="72" t="s">
        <v>283</v>
      </c>
      <c r="E96" s="73">
        <v>17600</v>
      </c>
      <c r="F96" s="73">
        <v>17600</v>
      </c>
      <c r="G96" s="73">
        <v>0</v>
      </c>
    </row>
    <row r="97" spans="1:7" ht="21.75" customHeight="1">
      <c r="A97" s="71" t="s">
        <v>271</v>
      </c>
      <c r="B97" s="71" t="s">
        <v>284</v>
      </c>
      <c r="C97" s="71" t="s">
        <v>115</v>
      </c>
      <c r="D97" s="72" t="s">
        <v>285</v>
      </c>
      <c r="E97" s="73">
        <v>2400</v>
      </c>
      <c r="F97" s="73">
        <v>2400</v>
      </c>
      <c r="G97" s="73">
        <v>0</v>
      </c>
    </row>
    <row r="98" spans="1:7" ht="21.75" customHeight="1">
      <c r="A98" s="71" t="s">
        <v>271</v>
      </c>
      <c r="B98" s="71" t="s">
        <v>286</v>
      </c>
      <c r="C98" s="71" t="s">
        <v>115</v>
      </c>
      <c r="D98" s="72" t="s">
        <v>287</v>
      </c>
      <c r="E98" s="73">
        <v>1000</v>
      </c>
      <c r="F98" s="73">
        <v>1000</v>
      </c>
      <c r="G98" s="73">
        <v>0</v>
      </c>
    </row>
    <row r="99" spans="1:7" ht="21.75" customHeight="1">
      <c r="A99" s="71" t="s">
        <v>271</v>
      </c>
      <c r="B99" s="71" t="s">
        <v>288</v>
      </c>
      <c r="C99" s="71" t="s">
        <v>115</v>
      </c>
      <c r="D99" s="72" t="s">
        <v>289</v>
      </c>
      <c r="E99" s="73">
        <v>1200</v>
      </c>
      <c r="F99" s="73">
        <v>1200</v>
      </c>
      <c r="G99" s="73">
        <v>0</v>
      </c>
    </row>
    <row r="100" spans="1:7" ht="21.75" customHeight="1">
      <c r="A100" s="71" t="s">
        <v>271</v>
      </c>
      <c r="B100" s="71" t="s">
        <v>290</v>
      </c>
      <c r="C100" s="71" t="s">
        <v>115</v>
      </c>
      <c r="D100" s="72" t="s">
        <v>291</v>
      </c>
      <c r="E100" s="73">
        <v>1200</v>
      </c>
      <c r="F100" s="73">
        <v>1200</v>
      </c>
      <c r="G100" s="73">
        <v>0</v>
      </c>
    </row>
    <row r="101" spans="1:7" ht="21.75" customHeight="1">
      <c r="A101" s="71" t="s">
        <v>271</v>
      </c>
      <c r="B101" s="71" t="s">
        <v>292</v>
      </c>
      <c r="C101" s="71" t="s">
        <v>115</v>
      </c>
      <c r="D101" s="72" t="s">
        <v>293</v>
      </c>
      <c r="E101" s="73">
        <v>7411</v>
      </c>
      <c r="F101" s="73">
        <v>7411</v>
      </c>
      <c r="G101" s="73">
        <v>0</v>
      </c>
    </row>
    <row r="102" spans="1:7" ht="21.75" customHeight="1">
      <c r="A102" s="71" t="s">
        <v>271</v>
      </c>
      <c r="B102" s="71" t="s">
        <v>294</v>
      </c>
      <c r="C102" s="71" t="s">
        <v>115</v>
      </c>
      <c r="D102" s="72" t="s">
        <v>295</v>
      </c>
      <c r="E102" s="73">
        <v>36000</v>
      </c>
      <c r="F102" s="73">
        <v>36000</v>
      </c>
      <c r="G102" s="73">
        <v>0</v>
      </c>
    </row>
    <row r="103" spans="1:7" ht="21.75" customHeight="1">
      <c r="A103" s="71" t="s">
        <v>271</v>
      </c>
      <c r="B103" s="71" t="s">
        <v>296</v>
      </c>
      <c r="C103" s="71" t="s">
        <v>115</v>
      </c>
      <c r="D103" s="72" t="s">
        <v>297</v>
      </c>
      <c r="E103" s="73">
        <v>8600</v>
      </c>
      <c r="F103" s="73">
        <v>8600</v>
      </c>
      <c r="G103" s="73">
        <v>0</v>
      </c>
    </row>
    <row r="104" spans="1:7" ht="21.75" customHeight="1">
      <c r="A104" s="71"/>
      <c r="B104" s="71"/>
      <c r="C104" s="71" t="s">
        <v>141</v>
      </c>
      <c r="D104" s="72" t="s">
        <v>142</v>
      </c>
      <c r="E104" s="73">
        <v>1139788</v>
      </c>
      <c r="F104" s="73">
        <v>1139788</v>
      </c>
      <c r="G104" s="73">
        <v>0</v>
      </c>
    </row>
    <row r="105" spans="1:7" ht="21.75" customHeight="1">
      <c r="A105" s="71" t="s">
        <v>253</v>
      </c>
      <c r="B105" s="71" t="s">
        <v>254</v>
      </c>
      <c r="C105" s="71" t="s">
        <v>115</v>
      </c>
      <c r="D105" s="72" t="s">
        <v>255</v>
      </c>
      <c r="E105" s="73">
        <v>334236</v>
      </c>
      <c r="F105" s="73">
        <v>334236</v>
      </c>
      <c r="G105" s="73">
        <v>0</v>
      </c>
    </row>
    <row r="106" spans="1:7" ht="21.75" customHeight="1">
      <c r="A106" s="71" t="s">
        <v>253</v>
      </c>
      <c r="B106" s="71" t="s">
        <v>256</v>
      </c>
      <c r="C106" s="71" t="s">
        <v>115</v>
      </c>
      <c r="D106" s="72" t="s">
        <v>257</v>
      </c>
      <c r="E106" s="73">
        <v>209532</v>
      </c>
      <c r="F106" s="73">
        <v>209532</v>
      </c>
      <c r="G106" s="73">
        <v>0</v>
      </c>
    </row>
    <row r="107" spans="1:7" ht="21.75" customHeight="1">
      <c r="A107" s="71" t="s">
        <v>253</v>
      </c>
      <c r="B107" s="71" t="s">
        <v>261</v>
      </c>
      <c r="C107" s="71" t="s">
        <v>115</v>
      </c>
      <c r="D107" s="72" t="s">
        <v>262</v>
      </c>
      <c r="E107" s="73">
        <v>45176</v>
      </c>
      <c r="F107" s="73">
        <v>45176</v>
      </c>
      <c r="G107" s="73">
        <v>0</v>
      </c>
    </row>
    <row r="108" spans="1:7" ht="21.75" customHeight="1">
      <c r="A108" s="71" t="s">
        <v>253</v>
      </c>
      <c r="B108" s="71" t="s">
        <v>261</v>
      </c>
      <c r="C108" s="71" t="s">
        <v>115</v>
      </c>
      <c r="D108" s="72" t="s">
        <v>326</v>
      </c>
      <c r="E108" s="73">
        <v>2969</v>
      </c>
      <c r="F108" s="73">
        <v>2969</v>
      </c>
      <c r="G108" s="73">
        <v>0</v>
      </c>
    </row>
    <row r="109" spans="1:7" ht="21.75" customHeight="1">
      <c r="A109" s="71" t="s">
        <v>253</v>
      </c>
      <c r="B109" s="71" t="s">
        <v>261</v>
      </c>
      <c r="C109" s="71" t="s">
        <v>115</v>
      </c>
      <c r="D109" s="72" t="s">
        <v>263</v>
      </c>
      <c r="E109" s="73">
        <v>94992</v>
      </c>
      <c r="F109" s="73">
        <v>94992</v>
      </c>
      <c r="G109" s="73">
        <v>0</v>
      </c>
    </row>
    <row r="110" spans="1:7" ht="21.75" customHeight="1">
      <c r="A110" s="71" t="s">
        <v>253</v>
      </c>
      <c r="B110" s="71" t="s">
        <v>261</v>
      </c>
      <c r="C110" s="71" t="s">
        <v>115</v>
      </c>
      <c r="D110" s="72" t="s">
        <v>264</v>
      </c>
      <c r="E110" s="73">
        <v>2375</v>
      </c>
      <c r="F110" s="73">
        <v>2375</v>
      </c>
      <c r="G110" s="73">
        <v>0</v>
      </c>
    </row>
    <row r="111" spans="1:7" ht="21.75" customHeight="1">
      <c r="A111" s="71" t="s">
        <v>253</v>
      </c>
      <c r="B111" s="71" t="s">
        <v>261</v>
      </c>
      <c r="C111" s="71" t="s">
        <v>115</v>
      </c>
      <c r="D111" s="72" t="s">
        <v>265</v>
      </c>
      <c r="E111" s="73">
        <v>1781</v>
      </c>
      <c r="F111" s="73">
        <v>1781</v>
      </c>
      <c r="G111" s="73">
        <v>0</v>
      </c>
    </row>
    <row r="112" spans="1:7" ht="21.75" customHeight="1">
      <c r="A112" s="71" t="s">
        <v>253</v>
      </c>
      <c r="B112" s="71" t="s">
        <v>266</v>
      </c>
      <c r="C112" s="71" t="s">
        <v>115</v>
      </c>
      <c r="D112" s="72" t="s">
        <v>267</v>
      </c>
      <c r="E112" s="73">
        <v>28000</v>
      </c>
      <c r="F112" s="73">
        <v>28000</v>
      </c>
      <c r="G112" s="73">
        <v>0</v>
      </c>
    </row>
    <row r="113" spans="1:7" ht="21.75" customHeight="1">
      <c r="A113" s="71" t="s">
        <v>253</v>
      </c>
      <c r="B113" s="71" t="s">
        <v>327</v>
      </c>
      <c r="C113" s="71" t="s">
        <v>115</v>
      </c>
      <c r="D113" s="72" t="s">
        <v>328</v>
      </c>
      <c r="E113" s="73">
        <v>110413</v>
      </c>
      <c r="F113" s="73">
        <v>110413</v>
      </c>
      <c r="G113" s="73">
        <v>0</v>
      </c>
    </row>
    <row r="114" spans="1:7" ht="21.75" customHeight="1">
      <c r="A114" s="71" t="s">
        <v>253</v>
      </c>
      <c r="B114" s="71" t="s">
        <v>268</v>
      </c>
      <c r="C114" s="71" t="s">
        <v>115</v>
      </c>
      <c r="D114" s="72" t="s">
        <v>269</v>
      </c>
      <c r="E114" s="73">
        <v>47496</v>
      </c>
      <c r="F114" s="73">
        <v>47496</v>
      </c>
      <c r="G114" s="73">
        <v>0</v>
      </c>
    </row>
    <row r="115" spans="1:7" ht="21.75" customHeight="1">
      <c r="A115" s="71" t="s">
        <v>253</v>
      </c>
      <c r="B115" s="71" t="s">
        <v>270</v>
      </c>
      <c r="C115" s="71" t="s">
        <v>115</v>
      </c>
      <c r="D115" s="72" t="s">
        <v>127</v>
      </c>
      <c r="E115" s="73">
        <v>71244</v>
      </c>
      <c r="F115" s="73">
        <v>71244</v>
      </c>
      <c r="G115" s="73">
        <v>0</v>
      </c>
    </row>
    <row r="116" spans="1:7" ht="21.75" customHeight="1">
      <c r="A116" s="71" t="s">
        <v>271</v>
      </c>
      <c r="B116" s="71" t="s">
        <v>272</v>
      </c>
      <c r="C116" s="71" t="s">
        <v>115</v>
      </c>
      <c r="D116" s="72" t="s">
        <v>273</v>
      </c>
      <c r="E116" s="73">
        <v>11250</v>
      </c>
      <c r="F116" s="73">
        <v>11250</v>
      </c>
      <c r="G116" s="73">
        <v>0</v>
      </c>
    </row>
    <row r="117" spans="1:7" ht="21.75" customHeight="1">
      <c r="A117" s="71" t="s">
        <v>271</v>
      </c>
      <c r="B117" s="71" t="s">
        <v>274</v>
      </c>
      <c r="C117" s="71" t="s">
        <v>115</v>
      </c>
      <c r="D117" s="72" t="s">
        <v>275</v>
      </c>
      <c r="E117" s="73">
        <v>2700</v>
      </c>
      <c r="F117" s="73">
        <v>2700</v>
      </c>
      <c r="G117" s="73">
        <v>0</v>
      </c>
    </row>
    <row r="118" spans="1:7" ht="21.75" customHeight="1">
      <c r="A118" s="71" t="s">
        <v>271</v>
      </c>
      <c r="B118" s="71" t="s">
        <v>276</v>
      </c>
      <c r="C118" s="71" t="s">
        <v>115</v>
      </c>
      <c r="D118" s="72" t="s">
        <v>277</v>
      </c>
      <c r="E118" s="73">
        <v>2250</v>
      </c>
      <c r="F118" s="73">
        <v>2250</v>
      </c>
      <c r="G118" s="73">
        <v>0</v>
      </c>
    </row>
    <row r="119" spans="1:7" ht="21.75" customHeight="1">
      <c r="A119" s="71" t="s">
        <v>271</v>
      </c>
      <c r="B119" s="71" t="s">
        <v>278</v>
      </c>
      <c r="C119" s="71" t="s">
        <v>115</v>
      </c>
      <c r="D119" s="72" t="s">
        <v>279</v>
      </c>
      <c r="E119" s="73">
        <v>7200</v>
      </c>
      <c r="F119" s="73">
        <v>7200</v>
      </c>
      <c r="G119" s="73">
        <v>0</v>
      </c>
    </row>
    <row r="120" spans="1:7" ht="21.75" customHeight="1">
      <c r="A120" s="71" t="s">
        <v>271</v>
      </c>
      <c r="B120" s="71" t="s">
        <v>280</v>
      </c>
      <c r="C120" s="71" t="s">
        <v>115</v>
      </c>
      <c r="D120" s="72" t="s">
        <v>281</v>
      </c>
      <c r="E120" s="73">
        <v>5850</v>
      </c>
      <c r="F120" s="73">
        <v>5850</v>
      </c>
      <c r="G120" s="73">
        <v>0</v>
      </c>
    </row>
    <row r="121" spans="1:7" ht="21.75" customHeight="1">
      <c r="A121" s="71" t="s">
        <v>271</v>
      </c>
      <c r="B121" s="71" t="s">
        <v>282</v>
      </c>
      <c r="C121" s="71" t="s">
        <v>115</v>
      </c>
      <c r="D121" s="72" t="s">
        <v>283</v>
      </c>
      <c r="E121" s="73">
        <v>32400</v>
      </c>
      <c r="F121" s="73">
        <v>32400</v>
      </c>
      <c r="G121" s="73">
        <v>0</v>
      </c>
    </row>
    <row r="122" spans="1:7" ht="21.75" customHeight="1">
      <c r="A122" s="71" t="s">
        <v>271</v>
      </c>
      <c r="B122" s="71" t="s">
        <v>284</v>
      </c>
      <c r="C122" s="71" t="s">
        <v>115</v>
      </c>
      <c r="D122" s="72" t="s">
        <v>285</v>
      </c>
      <c r="E122" s="73">
        <v>3600</v>
      </c>
      <c r="F122" s="73">
        <v>3600</v>
      </c>
      <c r="G122" s="73">
        <v>0</v>
      </c>
    </row>
    <row r="123" spans="1:7" ht="21.75" customHeight="1">
      <c r="A123" s="71" t="s">
        <v>271</v>
      </c>
      <c r="B123" s="71" t="s">
        <v>286</v>
      </c>
      <c r="C123" s="71" t="s">
        <v>115</v>
      </c>
      <c r="D123" s="72" t="s">
        <v>287</v>
      </c>
      <c r="E123" s="73">
        <v>2250</v>
      </c>
      <c r="F123" s="73">
        <v>2250</v>
      </c>
      <c r="G123" s="73">
        <v>0</v>
      </c>
    </row>
    <row r="124" spans="1:7" ht="21.75" customHeight="1">
      <c r="A124" s="71" t="s">
        <v>271</v>
      </c>
      <c r="B124" s="71" t="s">
        <v>288</v>
      </c>
      <c r="C124" s="71" t="s">
        <v>115</v>
      </c>
      <c r="D124" s="72" t="s">
        <v>289</v>
      </c>
      <c r="E124" s="73">
        <v>2700</v>
      </c>
      <c r="F124" s="73">
        <v>2700</v>
      </c>
      <c r="G124" s="73">
        <v>0</v>
      </c>
    </row>
    <row r="125" spans="1:7" ht="21.75" customHeight="1">
      <c r="A125" s="71" t="s">
        <v>271</v>
      </c>
      <c r="B125" s="71" t="s">
        <v>290</v>
      </c>
      <c r="C125" s="71" t="s">
        <v>115</v>
      </c>
      <c r="D125" s="72" t="s">
        <v>291</v>
      </c>
      <c r="E125" s="73">
        <v>2700</v>
      </c>
      <c r="F125" s="73">
        <v>2700</v>
      </c>
      <c r="G125" s="73">
        <v>0</v>
      </c>
    </row>
    <row r="126" spans="1:7" ht="21.75" customHeight="1">
      <c r="A126" s="71" t="s">
        <v>271</v>
      </c>
      <c r="B126" s="71" t="s">
        <v>292</v>
      </c>
      <c r="C126" s="71" t="s">
        <v>115</v>
      </c>
      <c r="D126" s="72" t="s">
        <v>293</v>
      </c>
      <c r="E126" s="73">
        <v>11874</v>
      </c>
      <c r="F126" s="73">
        <v>11874</v>
      </c>
      <c r="G126" s="73">
        <v>0</v>
      </c>
    </row>
    <row r="127" spans="1:7" ht="21.75" customHeight="1">
      <c r="A127" s="71" t="s">
        <v>271</v>
      </c>
      <c r="B127" s="71" t="s">
        <v>313</v>
      </c>
      <c r="C127" s="71" t="s">
        <v>115</v>
      </c>
      <c r="D127" s="72" t="s">
        <v>314</v>
      </c>
      <c r="E127" s="73">
        <v>60000</v>
      </c>
      <c r="F127" s="73">
        <v>60000</v>
      </c>
      <c r="G127" s="73">
        <v>0</v>
      </c>
    </row>
    <row r="128" spans="1:7" ht="21.75" customHeight="1">
      <c r="A128" s="71" t="s">
        <v>271</v>
      </c>
      <c r="B128" s="71" t="s">
        <v>296</v>
      </c>
      <c r="C128" s="71" t="s">
        <v>115</v>
      </c>
      <c r="D128" s="72" t="s">
        <v>297</v>
      </c>
      <c r="E128" s="73">
        <v>22800</v>
      </c>
      <c r="F128" s="73">
        <v>22800</v>
      </c>
      <c r="G128" s="73">
        <v>0</v>
      </c>
    </row>
    <row r="129" spans="1:7" ht="21.75" customHeight="1">
      <c r="A129" s="71" t="s">
        <v>298</v>
      </c>
      <c r="B129" s="71" t="s">
        <v>318</v>
      </c>
      <c r="C129" s="71" t="s">
        <v>115</v>
      </c>
      <c r="D129" s="72" t="s">
        <v>319</v>
      </c>
      <c r="E129" s="73">
        <v>5760</v>
      </c>
      <c r="F129" s="73">
        <v>5760</v>
      </c>
      <c r="G129" s="73">
        <v>0</v>
      </c>
    </row>
    <row r="130" spans="1:7" ht="21.75" customHeight="1">
      <c r="A130" s="71" t="s">
        <v>298</v>
      </c>
      <c r="B130" s="71" t="s">
        <v>320</v>
      </c>
      <c r="C130" s="71" t="s">
        <v>115</v>
      </c>
      <c r="D130" s="72" t="s">
        <v>321</v>
      </c>
      <c r="E130" s="73">
        <v>18000</v>
      </c>
      <c r="F130" s="73">
        <v>18000</v>
      </c>
      <c r="G130" s="73">
        <v>0</v>
      </c>
    </row>
    <row r="131" spans="1:7" ht="21.75" customHeight="1">
      <c r="A131" s="71" t="s">
        <v>298</v>
      </c>
      <c r="B131" s="71" t="s">
        <v>299</v>
      </c>
      <c r="C131" s="71" t="s">
        <v>115</v>
      </c>
      <c r="D131" s="72" t="s">
        <v>300</v>
      </c>
      <c r="E131" s="73">
        <v>240</v>
      </c>
      <c r="F131" s="73">
        <v>240</v>
      </c>
      <c r="G131" s="73">
        <v>0</v>
      </c>
    </row>
    <row r="132" spans="1:7" ht="21.75" customHeight="1">
      <c r="A132" s="71"/>
      <c r="B132" s="71"/>
      <c r="C132" s="71" t="s">
        <v>147</v>
      </c>
      <c r="D132" s="72" t="s">
        <v>148</v>
      </c>
      <c r="E132" s="73">
        <v>1137337</v>
      </c>
      <c r="F132" s="73">
        <v>1050975</v>
      </c>
      <c r="G132" s="73">
        <v>86362</v>
      </c>
    </row>
    <row r="133" spans="1:7" ht="21.75" customHeight="1">
      <c r="A133" s="71" t="s">
        <v>253</v>
      </c>
      <c r="B133" s="71" t="s">
        <v>254</v>
      </c>
      <c r="C133" s="71" t="s">
        <v>115</v>
      </c>
      <c r="D133" s="72" t="s">
        <v>255</v>
      </c>
      <c r="E133" s="73">
        <v>248448</v>
      </c>
      <c r="F133" s="73">
        <v>248448</v>
      </c>
      <c r="G133" s="73">
        <v>0</v>
      </c>
    </row>
    <row r="134" spans="1:7" ht="21.75" customHeight="1">
      <c r="A134" s="71" t="s">
        <v>253</v>
      </c>
      <c r="B134" s="71" t="s">
        <v>256</v>
      </c>
      <c r="C134" s="71" t="s">
        <v>115</v>
      </c>
      <c r="D134" s="72" t="s">
        <v>257</v>
      </c>
      <c r="E134" s="73">
        <v>212052</v>
      </c>
      <c r="F134" s="73">
        <v>212052</v>
      </c>
      <c r="G134" s="73">
        <v>0</v>
      </c>
    </row>
    <row r="135" spans="1:7" ht="21.75" customHeight="1">
      <c r="A135" s="71" t="s">
        <v>253</v>
      </c>
      <c r="B135" s="71" t="s">
        <v>258</v>
      </c>
      <c r="C135" s="71" t="s">
        <v>115</v>
      </c>
      <c r="D135" s="72" t="s">
        <v>259</v>
      </c>
      <c r="E135" s="73">
        <v>20704</v>
      </c>
      <c r="F135" s="73">
        <v>20704</v>
      </c>
      <c r="G135" s="73">
        <v>0</v>
      </c>
    </row>
    <row r="136" spans="1:7" ht="21.75" customHeight="1">
      <c r="A136" s="71" t="s">
        <v>253</v>
      </c>
      <c r="B136" s="71" t="s">
        <v>258</v>
      </c>
      <c r="C136" s="71" t="s">
        <v>115</v>
      </c>
      <c r="D136" s="72" t="s">
        <v>260</v>
      </c>
      <c r="E136" s="73">
        <v>102000</v>
      </c>
      <c r="F136" s="73">
        <v>102000</v>
      </c>
      <c r="G136" s="73">
        <v>0</v>
      </c>
    </row>
    <row r="137" spans="1:7" ht="21.75" customHeight="1">
      <c r="A137" s="71" t="s">
        <v>253</v>
      </c>
      <c r="B137" s="71" t="s">
        <v>261</v>
      </c>
      <c r="C137" s="71" t="s">
        <v>115</v>
      </c>
      <c r="D137" s="72" t="s">
        <v>262</v>
      </c>
      <c r="E137" s="73">
        <v>41076</v>
      </c>
      <c r="F137" s="73">
        <v>41076</v>
      </c>
      <c r="G137" s="73">
        <v>0</v>
      </c>
    </row>
    <row r="138" spans="1:7" ht="21.75" customHeight="1">
      <c r="A138" s="71" t="s">
        <v>253</v>
      </c>
      <c r="B138" s="71" t="s">
        <v>261</v>
      </c>
      <c r="C138" s="71" t="s">
        <v>115</v>
      </c>
      <c r="D138" s="72" t="s">
        <v>326</v>
      </c>
      <c r="E138" s="73">
        <v>2738</v>
      </c>
      <c r="F138" s="73">
        <v>2738</v>
      </c>
      <c r="G138" s="73">
        <v>0</v>
      </c>
    </row>
    <row r="139" spans="1:7" ht="21.75" customHeight="1">
      <c r="A139" s="71" t="s">
        <v>253</v>
      </c>
      <c r="B139" s="71" t="s">
        <v>261</v>
      </c>
      <c r="C139" s="71" t="s">
        <v>115</v>
      </c>
      <c r="D139" s="72" t="s">
        <v>263</v>
      </c>
      <c r="E139" s="73">
        <v>87629</v>
      </c>
      <c r="F139" s="73">
        <v>87629</v>
      </c>
      <c r="G139" s="73">
        <v>0</v>
      </c>
    </row>
    <row r="140" spans="1:7" ht="21.75" customHeight="1">
      <c r="A140" s="71" t="s">
        <v>253</v>
      </c>
      <c r="B140" s="71" t="s">
        <v>261</v>
      </c>
      <c r="C140" s="71" t="s">
        <v>115</v>
      </c>
      <c r="D140" s="72" t="s">
        <v>264</v>
      </c>
      <c r="E140" s="73">
        <v>1095</v>
      </c>
      <c r="F140" s="73">
        <v>1095</v>
      </c>
      <c r="G140" s="73">
        <v>0</v>
      </c>
    </row>
    <row r="141" spans="1:7" ht="21.75" customHeight="1">
      <c r="A141" s="71" t="s">
        <v>253</v>
      </c>
      <c r="B141" s="71" t="s">
        <v>261</v>
      </c>
      <c r="C141" s="71" t="s">
        <v>115</v>
      </c>
      <c r="D141" s="72" t="s">
        <v>265</v>
      </c>
      <c r="E141" s="73">
        <v>1643</v>
      </c>
      <c r="F141" s="73">
        <v>1643</v>
      </c>
      <c r="G141" s="73">
        <v>0</v>
      </c>
    </row>
    <row r="142" spans="1:7" ht="21.75" customHeight="1">
      <c r="A142" s="71" t="s">
        <v>253</v>
      </c>
      <c r="B142" s="71" t="s">
        <v>266</v>
      </c>
      <c r="C142" s="71" t="s">
        <v>115</v>
      </c>
      <c r="D142" s="72" t="s">
        <v>267</v>
      </c>
      <c r="E142" s="73">
        <v>24000</v>
      </c>
      <c r="F142" s="73">
        <v>24000</v>
      </c>
      <c r="G142" s="73">
        <v>0</v>
      </c>
    </row>
    <row r="143" spans="1:7" ht="21.75" customHeight="1">
      <c r="A143" s="71" t="s">
        <v>253</v>
      </c>
      <c r="B143" s="71" t="s">
        <v>268</v>
      </c>
      <c r="C143" s="71" t="s">
        <v>115</v>
      </c>
      <c r="D143" s="72" t="s">
        <v>269</v>
      </c>
      <c r="E143" s="73">
        <v>43814</v>
      </c>
      <c r="F143" s="73">
        <v>43814</v>
      </c>
      <c r="G143" s="73">
        <v>0</v>
      </c>
    </row>
    <row r="144" spans="1:7" ht="21.75" customHeight="1">
      <c r="A144" s="71" t="s">
        <v>253</v>
      </c>
      <c r="B144" s="71" t="s">
        <v>270</v>
      </c>
      <c r="C144" s="71" t="s">
        <v>115</v>
      </c>
      <c r="D144" s="72" t="s">
        <v>127</v>
      </c>
      <c r="E144" s="73">
        <v>65722</v>
      </c>
      <c r="F144" s="73">
        <v>65722</v>
      </c>
      <c r="G144" s="73">
        <v>0</v>
      </c>
    </row>
    <row r="145" spans="1:7" ht="21.75" customHeight="1">
      <c r="A145" s="71" t="s">
        <v>253</v>
      </c>
      <c r="B145" s="71" t="s">
        <v>301</v>
      </c>
      <c r="C145" s="71" t="s">
        <v>115</v>
      </c>
      <c r="D145" s="72" t="s">
        <v>306</v>
      </c>
      <c r="E145" s="73">
        <v>48720</v>
      </c>
      <c r="F145" s="73">
        <v>48720</v>
      </c>
      <c r="G145" s="73">
        <v>0</v>
      </c>
    </row>
    <row r="146" spans="1:7" ht="21.75" customHeight="1">
      <c r="A146" s="71" t="s">
        <v>271</v>
      </c>
      <c r="B146" s="71" t="s">
        <v>272</v>
      </c>
      <c r="C146" s="71" t="s">
        <v>115</v>
      </c>
      <c r="D146" s="72" t="s">
        <v>273</v>
      </c>
      <c r="E146" s="73">
        <v>56948</v>
      </c>
      <c r="F146" s="73">
        <v>14700</v>
      </c>
      <c r="G146" s="73">
        <v>42248</v>
      </c>
    </row>
    <row r="147" spans="1:7" ht="21.75" customHeight="1">
      <c r="A147" s="71" t="s">
        <v>271</v>
      </c>
      <c r="B147" s="71" t="s">
        <v>274</v>
      </c>
      <c r="C147" s="71" t="s">
        <v>115</v>
      </c>
      <c r="D147" s="72" t="s">
        <v>275</v>
      </c>
      <c r="E147" s="73">
        <v>1800</v>
      </c>
      <c r="F147" s="73">
        <v>1800</v>
      </c>
      <c r="G147" s="73">
        <v>0</v>
      </c>
    </row>
    <row r="148" spans="1:7" ht="21.75" customHeight="1">
      <c r="A148" s="71" t="s">
        <v>271</v>
      </c>
      <c r="B148" s="71" t="s">
        <v>276</v>
      </c>
      <c r="C148" s="71" t="s">
        <v>115</v>
      </c>
      <c r="D148" s="72" t="s">
        <v>277</v>
      </c>
      <c r="E148" s="73">
        <v>1500</v>
      </c>
      <c r="F148" s="73">
        <v>1500</v>
      </c>
      <c r="G148" s="73">
        <v>0</v>
      </c>
    </row>
    <row r="149" spans="1:7" ht="21.75" customHeight="1">
      <c r="A149" s="71" t="s">
        <v>271</v>
      </c>
      <c r="B149" s="71" t="s">
        <v>278</v>
      </c>
      <c r="C149" s="71" t="s">
        <v>115</v>
      </c>
      <c r="D149" s="72" t="s">
        <v>279</v>
      </c>
      <c r="E149" s="73">
        <v>6600</v>
      </c>
      <c r="F149" s="73">
        <v>6600</v>
      </c>
      <c r="G149" s="73">
        <v>0</v>
      </c>
    </row>
    <row r="150" spans="1:7" ht="21.75" customHeight="1">
      <c r="A150" s="71" t="s">
        <v>271</v>
      </c>
      <c r="B150" s="71" t="s">
        <v>280</v>
      </c>
      <c r="C150" s="71" t="s">
        <v>115</v>
      </c>
      <c r="D150" s="72" t="s">
        <v>281</v>
      </c>
      <c r="E150" s="73">
        <v>10560</v>
      </c>
      <c r="F150" s="73">
        <v>10560</v>
      </c>
      <c r="G150" s="73">
        <v>0</v>
      </c>
    </row>
    <row r="151" spans="1:7" ht="21.75" customHeight="1">
      <c r="A151" s="71" t="s">
        <v>271</v>
      </c>
      <c r="B151" s="71" t="s">
        <v>282</v>
      </c>
      <c r="C151" s="71" t="s">
        <v>115</v>
      </c>
      <c r="D151" s="72" t="s">
        <v>283</v>
      </c>
      <c r="E151" s="73">
        <v>45514</v>
      </c>
      <c r="F151" s="73">
        <v>26400</v>
      </c>
      <c r="G151" s="73">
        <v>19114</v>
      </c>
    </row>
    <row r="152" spans="1:7" ht="21.75" customHeight="1">
      <c r="A152" s="71" t="s">
        <v>271</v>
      </c>
      <c r="B152" s="71" t="s">
        <v>284</v>
      </c>
      <c r="C152" s="71" t="s">
        <v>115</v>
      </c>
      <c r="D152" s="72" t="s">
        <v>285</v>
      </c>
      <c r="E152" s="73">
        <v>3600</v>
      </c>
      <c r="F152" s="73">
        <v>3600</v>
      </c>
      <c r="G152" s="73">
        <v>0</v>
      </c>
    </row>
    <row r="153" spans="1:7" ht="21.75" customHeight="1">
      <c r="A153" s="71" t="s">
        <v>271</v>
      </c>
      <c r="B153" s="71" t="s">
        <v>286</v>
      </c>
      <c r="C153" s="71" t="s">
        <v>115</v>
      </c>
      <c r="D153" s="72" t="s">
        <v>287</v>
      </c>
      <c r="E153" s="73">
        <v>1500</v>
      </c>
      <c r="F153" s="73">
        <v>1500</v>
      </c>
      <c r="G153" s="73">
        <v>0</v>
      </c>
    </row>
    <row r="154" spans="1:7" ht="21.75" customHeight="1">
      <c r="A154" s="71" t="s">
        <v>271</v>
      </c>
      <c r="B154" s="71" t="s">
        <v>288</v>
      </c>
      <c r="C154" s="71" t="s">
        <v>115</v>
      </c>
      <c r="D154" s="72" t="s">
        <v>289</v>
      </c>
      <c r="E154" s="73">
        <v>1800</v>
      </c>
      <c r="F154" s="73">
        <v>1800</v>
      </c>
      <c r="G154" s="73">
        <v>0</v>
      </c>
    </row>
    <row r="155" spans="1:7" ht="21.75" customHeight="1">
      <c r="A155" s="71" t="s">
        <v>271</v>
      </c>
      <c r="B155" s="71" t="s">
        <v>290</v>
      </c>
      <c r="C155" s="71" t="s">
        <v>115</v>
      </c>
      <c r="D155" s="72" t="s">
        <v>291</v>
      </c>
      <c r="E155" s="73">
        <v>26800</v>
      </c>
      <c r="F155" s="73">
        <v>1800</v>
      </c>
      <c r="G155" s="73">
        <v>25000</v>
      </c>
    </row>
    <row r="156" spans="1:7" ht="21.75" customHeight="1">
      <c r="A156" s="71" t="s">
        <v>271</v>
      </c>
      <c r="B156" s="71" t="s">
        <v>292</v>
      </c>
      <c r="C156" s="71" t="s">
        <v>115</v>
      </c>
      <c r="D156" s="72" t="s">
        <v>293</v>
      </c>
      <c r="E156" s="73">
        <v>10954</v>
      </c>
      <c r="F156" s="73">
        <v>10954</v>
      </c>
      <c r="G156" s="73">
        <v>0</v>
      </c>
    </row>
    <row r="157" spans="1:7" ht="21.75" customHeight="1">
      <c r="A157" s="71" t="s">
        <v>271</v>
      </c>
      <c r="B157" s="71" t="s">
        <v>294</v>
      </c>
      <c r="C157" s="71" t="s">
        <v>115</v>
      </c>
      <c r="D157" s="72" t="s">
        <v>295</v>
      </c>
      <c r="E157" s="73">
        <v>48000</v>
      </c>
      <c r="F157" s="73">
        <v>48000</v>
      </c>
      <c r="G157" s="73">
        <v>0</v>
      </c>
    </row>
    <row r="158" spans="1:7" ht="21.75" customHeight="1">
      <c r="A158" s="71" t="s">
        <v>271</v>
      </c>
      <c r="B158" s="71" t="s">
        <v>296</v>
      </c>
      <c r="C158" s="71" t="s">
        <v>115</v>
      </c>
      <c r="D158" s="72" t="s">
        <v>297</v>
      </c>
      <c r="E158" s="73">
        <v>14200</v>
      </c>
      <c r="F158" s="73">
        <v>14200</v>
      </c>
      <c r="G158" s="73">
        <v>0</v>
      </c>
    </row>
    <row r="159" spans="1:7" ht="21.75" customHeight="1">
      <c r="A159" s="71" t="s">
        <v>298</v>
      </c>
      <c r="B159" s="71" t="s">
        <v>318</v>
      </c>
      <c r="C159" s="71" t="s">
        <v>115</v>
      </c>
      <c r="D159" s="72" t="s">
        <v>319</v>
      </c>
      <c r="E159" s="73">
        <v>1920</v>
      </c>
      <c r="F159" s="73">
        <v>1920</v>
      </c>
      <c r="G159" s="73">
        <v>0</v>
      </c>
    </row>
    <row r="160" spans="1:7" ht="21.75" customHeight="1">
      <c r="A160" s="71" t="s">
        <v>298</v>
      </c>
      <c r="B160" s="71" t="s">
        <v>320</v>
      </c>
      <c r="C160" s="71" t="s">
        <v>115</v>
      </c>
      <c r="D160" s="72" t="s">
        <v>321</v>
      </c>
      <c r="E160" s="73">
        <v>6000</v>
      </c>
      <c r="F160" s="73">
        <v>6000</v>
      </c>
      <c r="G160" s="73">
        <v>0</v>
      </c>
    </row>
    <row r="161" spans="1:7" ht="21.75" customHeight="1">
      <c r="A161" s="71"/>
      <c r="B161" s="71"/>
      <c r="C161" s="71" t="s">
        <v>150</v>
      </c>
      <c r="D161" s="72" t="s">
        <v>151</v>
      </c>
      <c r="E161" s="73">
        <v>349575</v>
      </c>
      <c r="F161" s="73">
        <v>349575</v>
      </c>
      <c r="G161" s="73">
        <v>0</v>
      </c>
    </row>
    <row r="162" spans="1:7" ht="21.75" customHeight="1">
      <c r="A162" s="71" t="s">
        <v>253</v>
      </c>
      <c r="B162" s="71" t="s">
        <v>254</v>
      </c>
      <c r="C162" s="71" t="s">
        <v>115</v>
      </c>
      <c r="D162" s="72" t="s">
        <v>255</v>
      </c>
      <c r="E162" s="73">
        <v>106128</v>
      </c>
      <c r="F162" s="73">
        <v>106128</v>
      </c>
      <c r="G162" s="73">
        <v>0</v>
      </c>
    </row>
    <row r="163" spans="1:7" ht="21.75" customHeight="1">
      <c r="A163" s="71" t="s">
        <v>253</v>
      </c>
      <c r="B163" s="71" t="s">
        <v>256</v>
      </c>
      <c r="C163" s="71" t="s">
        <v>115</v>
      </c>
      <c r="D163" s="72" t="s">
        <v>257</v>
      </c>
      <c r="E163" s="73">
        <v>69360</v>
      </c>
      <c r="F163" s="73">
        <v>69360</v>
      </c>
      <c r="G163" s="73">
        <v>0</v>
      </c>
    </row>
    <row r="164" spans="1:7" ht="21.75" customHeight="1">
      <c r="A164" s="71" t="s">
        <v>253</v>
      </c>
      <c r="B164" s="71" t="s">
        <v>261</v>
      </c>
      <c r="C164" s="71" t="s">
        <v>115</v>
      </c>
      <c r="D164" s="72" t="s">
        <v>262</v>
      </c>
      <c r="E164" s="73">
        <v>14573</v>
      </c>
      <c r="F164" s="73">
        <v>14573</v>
      </c>
      <c r="G164" s="73">
        <v>0</v>
      </c>
    </row>
    <row r="165" spans="1:7" ht="21.75" customHeight="1">
      <c r="A165" s="71" t="s">
        <v>253</v>
      </c>
      <c r="B165" s="71" t="s">
        <v>261</v>
      </c>
      <c r="C165" s="71" t="s">
        <v>115</v>
      </c>
      <c r="D165" s="72" t="s">
        <v>326</v>
      </c>
      <c r="E165" s="73">
        <v>957</v>
      </c>
      <c r="F165" s="73">
        <v>957</v>
      </c>
      <c r="G165" s="73">
        <v>0</v>
      </c>
    </row>
    <row r="166" spans="1:7" ht="21.75" customHeight="1">
      <c r="A166" s="71" t="s">
        <v>253</v>
      </c>
      <c r="B166" s="71" t="s">
        <v>261</v>
      </c>
      <c r="C166" s="71" t="s">
        <v>115</v>
      </c>
      <c r="D166" s="72" t="s">
        <v>263</v>
      </c>
      <c r="E166" s="73">
        <v>30628</v>
      </c>
      <c r="F166" s="73">
        <v>30628</v>
      </c>
      <c r="G166" s="73">
        <v>0</v>
      </c>
    </row>
    <row r="167" spans="1:7" ht="21.75" customHeight="1">
      <c r="A167" s="71" t="s">
        <v>253</v>
      </c>
      <c r="B167" s="71" t="s">
        <v>261</v>
      </c>
      <c r="C167" s="71" t="s">
        <v>115</v>
      </c>
      <c r="D167" s="72" t="s">
        <v>264</v>
      </c>
      <c r="E167" s="73">
        <v>766</v>
      </c>
      <c r="F167" s="73">
        <v>766</v>
      </c>
      <c r="G167" s="73">
        <v>0</v>
      </c>
    </row>
    <row r="168" spans="1:7" ht="21.75" customHeight="1">
      <c r="A168" s="71" t="s">
        <v>253</v>
      </c>
      <c r="B168" s="71" t="s">
        <v>261</v>
      </c>
      <c r="C168" s="71" t="s">
        <v>115</v>
      </c>
      <c r="D168" s="72" t="s">
        <v>265</v>
      </c>
      <c r="E168" s="73">
        <v>574</v>
      </c>
      <c r="F168" s="73">
        <v>574</v>
      </c>
      <c r="G168" s="73">
        <v>0</v>
      </c>
    </row>
    <row r="169" spans="1:7" ht="21.75" customHeight="1">
      <c r="A169" s="71" t="s">
        <v>253</v>
      </c>
      <c r="B169" s="71" t="s">
        <v>266</v>
      </c>
      <c r="C169" s="71" t="s">
        <v>115</v>
      </c>
      <c r="D169" s="72" t="s">
        <v>267</v>
      </c>
      <c r="E169" s="73">
        <v>8000</v>
      </c>
      <c r="F169" s="73">
        <v>8000</v>
      </c>
      <c r="G169" s="73">
        <v>0</v>
      </c>
    </row>
    <row r="170" spans="1:7" ht="21.75" customHeight="1">
      <c r="A170" s="71" t="s">
        <v>253</v>
      </c>
      <c r="B170" s="71" t="s">
        <v>327</v>
      </c>
      <c r="C170" s="71" t="s">
        <v>115</v>
      </c>
      <c r="D170" s="72" t="s">
        <v>328</v>
      </c>
      <c r="E170" s="73">
        <v>36096</v>
      </c>
      <c r="F170" s="73">
        <v>36096</v>
      </c>
      <c r="G170" s="73">
        <v>0</v>
      </c>
    </row>
    <row r="171" spans="1:7" ht="21.75" customHeight="1">
      <c r="A171" s="71" t="s">
        <v>253</v>
      </c>
      <c r="B171" s="71" t="s">
        <v>268</v>
      </c>
      <c r="C171" s="71" t="s">
        <v>115</v>
      </c>
      <c r="D171" s="72" t="s">
        <v>269</v>
      </c>
      <c r="E171" s="73">
        <v>15314</v>
      </c>
      <c r="F171" s="73">
        <v>15314</v>
      </c>
      <c r="G171" s="73">
        <v>0</v>
      </c>
    </row>
    <row r="172" spans="1:7" ht="21.75" customHeight="1">
      <c r="A172" s="71" t="s">
        <v>253</v>
      </c>
      <c r="B172" s="71" t="s">
        <v>270</v>
      </c>
      <c r="C172" s="71" t="s">
        <v>115</v>
      </c>
      <c r="D172" s="72" t="s">
        <v>127</v>
      </c>
      <c r="E172" s="73">
        <v>22971</v>
      </c>
      <c r="F172" s="73">
        <v>22971</v>
      </c>
      <c r="G172" s="73">
        <v>0</v>
      </c>
    </row>
    <row r="173" spans="1:7" ht="21.75" customHeight="1">
      <c r="A173" s="71" t="s">
        <v>271</v>
      </c>
      <c r="B173" s="71" t="s">
        <v>272</v>
      </c>
      <c r="C173" s="71" t="s">
        <v>115</v>
      </c>
      <c r="D173" s="72" t="s">
        <v>273</v>
      </c>
      <c r="E173" s="73">
        <v>3750</v>
      </c>
      <c r="F173" s="73">
        <v>3750</v>
      </c>
      <c r="G173" s="73">
        <v>0</v>
      </c>
    </row>
    <row r="174" spans="1:7" ht="21.75" customHeight="1">
      <c r="A174" s="71" t="s">
        <v>271</v>
      </c>
      <c r="B174" s="71" t="s">
        <v>274</v>
      </c>
      <c r="C174" s="71" t="s">
        <v>115</v>
      </c>
      <c r="D174" s="72" t="s">
        <v>275</v>
      </c>
      <c r="E174" s="73">
        <v>900</v>
      </c>
      <c r="F174" s="73">
        <v>900</v>
      </c>
      <c r="G174" s="73">
        <v>0</v>
      </c>
    </row>
    <row r="175" spans="1:7" ht="21.75" customHeight="1">
      <c r="A175" s="71" t="s">
        <v>271</v>
      </c>
      <c r="B175" s="71" t="s">
        <v>276</v>
      </c>
      <c r="C175" s="71" t="s">
        <v>115</v>
      </c>
      <c r="D175" s="72" t="s">
        <v>277</v>
      </c>
      <c r="E175" s="73">
        <v>750</v>
      </c>
      <c r="F175" s="73">
        <v>750</v>
      </c>
      <c r="G175" s="73">
        <v>0</v>
      </c>
    </row>
    <row r="176" spans="1:7" ht="21.75" customHeight="1">
      <c r="A176" s="71" t="s">
        <v>271</v>
      </c>
      <c r="B176" s="71" t="s">
        <v>278</v>
      </c>
      <c r="C176" s="71" t="s">
        <v>115</v>
      </c>
      <c r="D176" s="72" t="s">
        <v>279</v>
      </c>
      <c r="E176" s="73">
        <v>2400</v>
      </c>
      <c r="F176" s="73">
        <v>2400</v>
      </c>
      <c r="G176" s="73">
        <v>0</v>
      </c>
    </row>
    <row r="177" spans="1:7" ht="21.75" customHeight="1">
      <c r="A177" s="71" t="s">
        <v>271</v>
      </c>
      <c r="B177" s="71" t="s">
        <v>280</v>
      </c>
      <c r="C177" s="71" t="s">
        <v>115</v>
      </c>
      <c r="D177" s="72" t="s">
        <v>281</v>
      </c>
      <c r="E177" s="73">
        <v>1950</v>
      </c>
      <c r="F177" s="73">
        <v>1950</v>
      </c>
      <c r="G177" s="73">
        <v>0</v>
      </c>
    </row>
    <row r="178" spans="1:7" ht="21.75" customHeight="1">
      <c r="A178" s="71" t="s">
        <v>271</v>
      </c>
      <c r="B178" s="71" t="s">
        <v>282</v>
      </c>
      <c r="C178" s="71" t="s">
        <v>115</v>
      </c>
      <c r="D178" s="72" t="s">
        <v>283</v>
      </c>
      <c r="E178" s="73">
        <v>10800</v>
      </c>
      <c r="F178" s="73">
        <v>10800</v>
      </c>
      <c r="G178" s="73">
        <v>0</v>
      </c>
    </row>
    <row r="179" spans="1:7" ht="21.75" customHeight="1">
      <c r="A179" s="71" t="s">
        <v>271</v>
      </c>
      <c r="B179" s="71" t="s">
        <v>284</v>
      </c>
      <c r="C179" s="71" t="s">
        <v>115</v>
      </c>
      <c r="D179" s="72" t="s">
        <v>285</v>
      </c>
      <c r="E179" s="73">
        <v>1200</v>
      </c>
      <c r="F179" s="73">
        <v>1200</v>
      </c>
      <c r="G179" s="73">
        <v>0</v>
      </c>
    </row>
    <row r="180" spans="1:7" ht="21.75" customHeight="1">
      <c r="A180" s="71" t="s">
        <v>271</v>
      </c>
      <c r="B180" s="71" t="s">
        <v>286</v>
      </c>
      <c r="C180" s="71" t="s">
        <v>115</v>
      </c>
      <c r="D180" s="72" t="s">
        <v>287</v>
      </c>
      <c r="E180" s="73">
        <v>750</v>
      </c>
      <c r="F180" s="73">
        <v>750</v>
      </c>
      <c r="G180" s="73">
        <v>0</v>
      </c>
    </row>
    <row r="181" spans="1:7" ht="21.75" customHeight="1">
      <c r="A181" s="71" t="s">
        <v>271</v>
      </c>
      <c r="B181" s="71" t="s">
        <v>288</v>
      </c>
      <c r="C181" s="71" t="s">
        <v>115</v>
      </c>
      <c r="D181" s="72" t="s">
        <v>289</v>
      </c>
      <c r="E181" s="73">
        <v>900</v>
      </c>
      <c r="F181" s="73">
        <v>900</v>
      </c>
      <c r="G181" s="73">
        <v>0</v>
      </c>
    </row>
    <row r="182" spans="1:7" ht="21.75" customHeight="1">
      <c r="A182" s="71" t="s">
        <v>271</v>
      </c>
      <c r="B182" s="71" t="s">
        <v>290</v>
      </c>
      <c r="C182" s="71" t="s">
        <v>115</v>
      </c>
      <c r="D182" s="72" t="s">
        <v>291</v>
      </c>
      <c r="E182" s="73">
        <v>900</v>
      </c>
      <c r="F182" s="73">
        <v>900</v>
      </c>
      <c r="G182" s="73">
        <v>0</v>
      </c>
    </row>
    <row r="183" spans="1:7" ht="21.75" customHeight="1">
      <c r="A183" s="71" t="s">
        <v>271</v>
      </c>
      <c r="B183" s="71" t="s">
        <v>292</v>
      </c>
      <c r="C183" s="71" t="s">
        <v>115</v>
      </c>
      <c r="D183" s="72" t="s">
        <v>293</v>
      </c>
      <c r="E183" s="73">
        <v>3828</v>
      </c>
      <c r="F183" s="73">
        <v>3828</v>
      </c>
      <c r="G183" s="73">
        <v>0</v>
      </c>
    </row>
    <row r="184" spans="1:7" ht="21.75" customHeight="1">
      <c r="A184" s="71" t="s">
        <v>271</v>
      </c>
      <c r="B184" s="71" t="s">
        <v>296</v>
      </c>
      <c r="C184" s="71" t="s">
        <v>115</v>
      </c>
      <c r="D184" s="72" t="s">
        <v>297</v>
      </c>
      <c r="E184" s="73">
        <v>6300</v>
      </c>
      <c r="F184" s="73">
        <v>6300</v>
      </c>
      <c r="G184" s="73">
        <v>0</v>
      </c>
    </row>
    <row r="185" spans="1:7" ht="21.75" customHeight="1">
      <c r="A185" s="71" t="s">
        <v>298</v>
      </c>
      <c r="B185" s="71" t="s">
        <v>299</v>
      </c>
      <c r="C185" s="71" t="s">
        <v>115</v>
      </c>
      <c r="D185" s="72" t="s">
        <v>324</v>
      </c>
      <c r="E185" s="73">
        <v>9780</v>
      </c>
      <c r="F185" s="73">
        <v>9780</v>
      </c>
      <c r="G185" s="73">
        <v>0</v>
      </c>
    </row>
    <row r="186" spans="1:7" ht="21.75" customHeight="1">
      <c r="A186" s="71"/>
      <c r="B186" s="71"/>
      <c r="C186" s="71" t="s">
        <v>155</v>
      </c>
      <c r="D186" s="72" t="s">
        <v>156</v>
      </c>
      <c r="E186" s="73">
        <v>1820456</v>
      </c>
      <c r="F186" s="73">
        <v>1820456</v>
      </c>
      <c r="G186" s="73">
        <v>0</v>
      </c>
    </row>
    <row r="187" spans="1:7" ht="21.75" customHeight="1">
      <c r="A187" s="71" t="s">
        <v>253</v>
      </c>
      <c r="B187" s="71" t="s">
        <v>254</v>
      </c>
      <c r="C187" s="71" t="s">
        <v>115</v>
      </c>
      <c r="D187" s="72" t="s">
        <v>255</v>
      </c>
      <c r="E187" s="73">
        <v>516900</v>
      </c>
      <c r="F187" s="73">
        <v>516900</v>
      </c>
      <c r="G187" s="73">
        <v>0</v>
      </c>
    </row>
    <row r="188" spans="1:7" ht="21.75" customHeight="1">
      <c r="A188" s="71" t="s">
        <v>253</v>
      </c>
      <c r="B188" s="71" t="s">
        <v>256</v>
      </c>
      <c r="C188" s="71" t="s">
        <v>115</v>
      </c>
      <c r="D188" s="72" t="s">
        <v>257</v>
      </c>
      <c r="E188" s="73">
        <v>351636</v>
      </c>
      <c r="F188" s="73">
        <v>351636</v>
      </c>
      <c r="G188" s="73">
        <v>0</v>
      </c>
    </row>
    <row r="189" spans="1:7" ht="21.75" customHeight="1">
      <c r="A189" s="71" t="s">
        <v>253</v>
      </c>
      <c r="B189" s="71" t="s">
        <v>261</v>
      </c>
      <c r="C189" s="71" t="s">
        <v>115</v>
      </c>
      <c r="D189" s="72" t="s">
        <v>262</v>
      </c>
      <c r="E189" s="73">
        <v>72861</v>
      </c>
      <c r="F189" s="73">
        <v>72861</v>
      </c>
      <c r="G189" s="73">
        <v>0</v>
      </c>
    </row>
    <row r="190" spans="1:7" ht="21.75" customHeight="1">
      <c r="A190" s="71" t="s">
        <v>253</v>
      </c>
      <c r="B190" s="71" t="s">
        <v>261</v>
      </c>
      <c r="C190" s="71" t="s">
        <v>115</v>
      </c>
      <c r="D190" s="72" t="s">
        <v>326</v>
      </c>
      <c r="E190" s="73">
        <v>4785</v>
      </c>
      <c r="F190" s="73">
        <v>4785</v>
      </c>
      <c r="G190" s="73">
        <v>0</v>
      </c>
    </row>
    <row r="191" spans="1:7" ht="21.75" customHeight="1">
      <c r="A191" s="71" t="s">
        <v>253</v>
      </c>
      <c r="B191" s="71" t="s">
        <v>261</v>
      </c>
      <c r="C191" s="71" t="s">
        <v>115</v>
      </c>
      <c r="D191" s="72" t="s">
        <v>263</v>
      </c>
      <c r="E191" s="73">
        <v>153133</v>
      </c>
      <c r="F191" s="73">
        <v>153133</v>
      </c>
      <c r="G191" s="73">
        <v>0</v>
      </c>
    </row>
    <row r="192" spans="1:7" ht="21.75" customHeight="1">
      <c r="A192" s="71" t="s">
        <v>253</v>
      </c>
      <c r="B192" s="71" t="s">
        <v>261</v>
      </c>
      <c r="C192" s="71" t="s">
        <v>115</v>
      </c>
      <c r="D192" s="72" t="s">
        <v>264</v>
      </c>
      <c r="E192" s="73">
        <v>3828</v>
      </c>
      <c r="F192" s="73">
        <v>3828</v>
      </c>
      <c r="G192" s="73">
        <v>0</v>
      </c>
    </row>
    <row r="193" spans="1:7" ht="21.75" customHeight="1">
      <c r="A193" s="71" t="s">
        <v>253</v>
      </c>
      <c r="B193" s="71" t="s">
        <v>261</v>
      </c>
      <c r="C193" s="71" t="s">
        <v>115</v>
      </c>
      <c r="D193" s="72" t="s">
        <v>265</v>
      </c>
      <c r="E193" s="73">
        <v>2871</v>
      </c>
      <c r="F193" s="73">
        <v>2871</v>
      </c>
      <c r="G193" s="73">
        <v>0</v>
      </c>
    </row>
    <row r="194" spans="1:7" ht="21.75" customHeight="1">
      <c r="A194" s="71" t="s">
        <v>253</v>
      </c>
      <c r="B194" s="71" t="s">
        <v>266</v>
      </c>
      <c r="C194" s="71" t="s">
        <v>115</v>
      </c>
      <c r="D194" s="72" t="s">
        <v>267</v>
      </c>
      <c r="E194" s="73">
        <v>60000</v>
      </c>
      <c r="F194" s="73">
        <v>60000</v>
      </c>
      <c r="G194" s="73">
        <v>0</v>
      </c>
    </row>
    <row r="195" spans="1:7" ht="21.75" customHeight="1">
      <c r="A195" s="71" t="s">
        <v>253</v>
      </c>
      <c r="B195" s="71" t="s">
        <v>327</v>
      </c>
      <c r="C195" s="71" t="s">
        <v>115</v>
      </c>
      <c r="D195" s="72" t="s">
        <v>328</v>
      </c>
      <c r="E195" s="73">
        <v>184543</v>
      </c>
      <c r="F195" s="73">
        <v>184543</v>
      </c>
      <c r="G195" s="73">
        <v>0</v>
      </c>
    </row>
    <row r="196" spans="1:7" ht="21.75" customHeight="1">
      <c r="A196" s="71" t="s">
        <v>253</v>
      </c>
      <c r="B196" s="71" t="s">
        <v>268</v>
      </c>
      <c r="C196" s="71" t="s">
        <v>115</v>
      </c>
      <c r="D196" s="72" t="s">
        <v>269</v>
      </c>
      <c r="E196" s="73">
        <v>76567</v>
      </c>
      <c r="F196" s="73">
        <v>76567</v>
      </c>
      <c r="G196" s="73">
        <v>0</v>
      </c>
    </row>
    <row r="197" spans="1:7" ht="21.75" customHeight="1">
      <c r="A197" s="71" t="s">
        <v>253</v>
      </c>
      <c r="B197" s="71" t="s">
        <v>270</v>
      </c>
      <c r="C197" s="71" t="s">
        <v>115</v>
      </c>
      <c r="D197" s="72" t="s">
        <v>127</v>
      </c>
      <c r="E197" s="73">
        <v>114850</v>
      </c>
      <c r="F197" s="73">
        <v>114850</v>
      </c>
      <c r="G197" s="73">
        <v>0</v>
      </c>
    </row>
    <row r="198" spans="1:7" ht="21.75" customHeight="1">
      <c r="A198" s="71" t="s">
        <v>271</v>
      </c>
      <c r="B198" s="71" t="s">
        <v>272</v>
      </c>
      <c r="C198" s="71" t="s">
        <v>115</v>
      </c>
      <c r="D198" s="72" t="s">
        <v>273</v>
      </c>
      <c r="E198" s="73">
        <v>18750</v>
      </c>
      <c r="F198" s="73">
        <v>18750</v>
      </c>
      <c r="G198" s="73">
        <v>0</v>
      </c>
    </row>
    <row r="199" spans="1:7" ht="21.75" customHeight="1">
      <c r="A199" s="71" t="s">
        <v>271</v>
      </c>
      <c r="B199" s="71" t="s">
        <v>274</v>
      </c>
      <c r="C199" s="71" t="s">
        <v>115</v>
      </c>
      <c r="D199" s="72" t="s">
        <v>275</v>
      </c>
      <c r="E199" s="73">
        <v>4500</v>
      </c>
      <c r="F199" s="73">
        <v>4500</v>
      </c>
      <c r="G199" s="73">
        <v>0</v>
      </c>
    </row>
    <row r="200" spans="1:7" ht="21.75" customHeight="1">
      <c r="A200" s="71" t="s">
        <v>271</v>
      </c>
      <c r="B200" s="71" t="s">
        <v>276</v>
      </c>
      <c r="C200" s="71" t="s">
        <v>115</v>
      </c>
      <c r="D200" s="72" t="s">
        <v>277</v>
      </c>
      <c r="E200" s="73">
        <v>3750</v>
      </c>
      <c r="F200" s="73">
        <v>3750</v>
      </c>
      <c r="G200" s="73">
        <v>0</v>
      </c>
    </row>
    <row r="201" spans="1:7" ht="21.75" customHeight="1">
      <c r="A201" s="71" t="s">
        <v>271</v>
      </c>
      <c r="B201" s="71" t="s">
        <v>278</v>
      </c>
      <c r="C201" s="71" t="s">
        <v>115</v>
      </c>
      <c r="D201" s="72" t="s">
        <v>279</v>
      </c>
      <c r="E201" s="73">
        <v>12000</v>
      </c>
      <c r="F201" s="73">
        <v>12000</v>
      </c>
      <c r="G201" s="73">
        <v>0</v>
      </c>
    </row>
    <row r="202" spans="1:7" ht="21.75" customHeight="1">
      <c r="A202" s="71" t="s">
        <v>271</v>
      </c>
      <c r="B202" s="71" t="s">
        <v>280</v>
      </c>
      <c r="C202" s="71" t="s">
        <v>115</v>
      </c>
      <c r="D202" s="72" t="s">
        <v>281</v>
      </c>
      <c r="E202" s="73">
        <v>9750</v>
      </c>
      <c r="F202" s="73">
        <v>9750</v>
      </c>
      <c r="G202" s="73">
        <v>0</v>
      </c>
    </row>
    <row r="203" spans="1:7" ht="21.75" customHeight="1">
      <c r="A203" s="71" t="s">
        <v>271</v>
      </c>
      <c r="B203" s="71" t="s">
        <v>282</v>
      </c>
      <c r="C203" s="71" t="s">
        <v>115</v>
      </c>
      <c r="D203" s="72" t="s">
        <v>283</v>
      </c>
      <c r="E203" s="73">
        <v>54000</v>
      </c>
      <c r="F203" s="73">
        <v>54000</v>
      </c>
      <c r="G203" s="73">
        <v>0</v>
      </c>
    </row>
    <row r="204" spans="1:7" ht="21.75" customHeight="1">
      <c r="A204" s="71" t="s">
        <v>271</v>
      </c>
      <c r="B204" s="71" t="s">
        <v>284</v>
      </c>
      <c r="C204" s="71" t="s">
        <v>115</v>
      </c>
      <c r="D204" s="72" t="s">
        <v>285</v>
      </c>
      <c r="E204" s="73">
        <v>6000</v>
      </c>
      <c r="F204" s="73">
        <v>6000</v>
      </c>
      <c r="G204" s="73">
        <v>0</v>
      </c>
    </row>
    <row r="205" spans="1:7" ht="21.75" customHeight="1">
      <c r="A205" s="71" t="s">
        <v>271</v>
      </c>
      <c r="B205" s="71" t="s">
        <v>286</v>
      </c>
      <c r="C205" s="71" t="s">
        <v>115</v>
      </c>
      <c r="D205" s="72" t="s">
        <v>287</v>
      </c>
      <c r="E205" s="73">
        <v>3750</v>
      </c>
      <c r="F205" s="73">
        <v>3750</v>
      </c>
      <c r="G205" s="73">
        <v>0</v>
      </c>
    </row>
    <row r="206" spans="1:7" ht="21.75" customHeight="1">
      <c r="A206" s="71" t="s">
        <v>271</v>
      </c>
      <c r="B206" s="71" t="s">
        <v>288</v>
      </c>
      <c r="C206" s="71" t="s">
        <v>115</v>
      </c>
      <c r="D206" s="72" t="s">
        <v>289</v>
      </c>
      <c r="E206" s="73">
        <v>4500</v>
      </c>
      <c r="F206" s="73">
        <v>4500</v>
      </c>
      <c r="G206" s="73">
        <v>0</v>
      </c>
    </row>
    <row r="207" spans="1:7" ht="21.75" customHeight="1">
      <c r="A207" s="71" t="s">
        <v>271</v>
      </c>
      <c r="B207" s="71" t="s">
        <v>290</v>
      </c>
      <c r="C207" s="71" t="s">
        <v>115</v>
      </c>
      <c r="D207" s="72" t="s">
        <v>291</v>
      </c>
      <c r="E207" s="73">
        <v>4500</v>
      </c>
      <c r="F207" s="73">
        <v>4500</v>
      </c>
      <c r="G207" s="73">
        <v>0</v>
      </c>
    </row>
    <row r="208" spans="1:7" ht="21.75" customHeight="1">
      <c r="A208" s="71" t="s">
        <v>271</v>
      </c>
      <c r="B208" s="71" t="s">
        <v>292</v>
      </c>
      <c r="C208" s="71" t="s">
        <v>115</v>
      </c>
      <c r="D208" s="72" t="s">
        <v>293</v>
      </c>
      <c r="E208" s="73">
        <v>19142</v>
      </c>
      <c r="F208" s="73">
        <v>19142</v>
      </c>
      <c r="G208" s="73">
        <v>0</v>
      </c>
    </row>
    <row r="209" spans="1:7" ht="21.75" customHeight="1">
      <c r="A209" s="71" t="s">
        <v>271</v>
      </c>
      <c r="B209" s="71" t="s">
        <v>313</v>
      </c>
      <c r="C209" s="71" t="s">
        <v>115</v>
      </c>
      <c r="D209" s="72" t="s">
        <v>314</v>
      </c>
      <c r="E209" s="73">
        <v>60000</v>
      </c>
      <c r="F209" s="73">
        <v>60000</v>
      </c>
      <c r="G209" s="73">
        <v>0</v>
      </c>
    </row>
    <row r="210" spans="1:7" ht="21.75" customHeight="1">
      <c r="A210" s="71" t="s">
        <v>271</v>
      </c>
      <c r="B210" s="71" t="s">
        <v>296</v>
      </c>
      <c r="C210" s="71" t="s">
        <v>115</v>
      </c>
      <c r="D210" s="72" t="s">
        <v>297</v>
      </c>
      <c r="E210" s="73">
        <v>38000</v>
      </c>
      <c r="F210" s="73">
        <v>38000</v>
      </c>
      <c r="G210" s="73">
        <v>0</v>
      </c>
    </row>
    <row r="211" spans="1:7" ht="21.75" customHeight="1">
      <c r="A211" s="71" t="s">
        <v>298</v>
      </c>
      <c r="B211" s="71" t="s">
        <v>318</v>
      </c>
      <c r="C211" s="71" t="s">
        <v>115</v>
      </c>
      <c r="D211" s="72" t="s">
        <v>319</v>
      </c>
      <c r="E211" s="73">
        <v>9600</v>
      </c>
      <c r="F211" s="73">
        <v>9600</v>
      </c>
      <c r="G211" s="73">
        <v>0</v>
      </c>
    </row>
    <row r="212" spans="1:7" ht="21.75" customHeight="1">
      <c r="A212" s="71" t="s">
        <v>298</v>
      </c>
      <c r="B212" s="71" t="s">
        <v>320</v>
      </c>
      <c r="C212" s="71" t="s">
        <v>115</v>
      </c>
      <c r="D212" s="72" t="s">
        <v>321</v>
      </c>
      <c r="E212" s="73">
        <v>30000</v>
      </c>
      <c r="F212" s="73">
        <v>30000</v>
      </c>
      <c r="G212" s="73">
        <v>0</v>
      </c>
    </row>
    <row r="213" spans="1:7" ht="21.75" customHeight="1">
      <c r="A213" s="71" t="s">
        <v>298</v>
      </c>
      <c r="B213" s="71" t="s">
        <v>299</v>
      </c>
      <c r="C213" s="71" t="s">
        <v>115</v>
      </c>
      <c r="D213" s="72" t="s">
        <v>300</v>
      </c>
      <c r="E213" s="73">
        <v>240</v>
      </c>
      <c r="F213" s="73">
        <v>240</v>
      </c>
      <c r="G213" s="73">
        <v>0</v>
      </c>
    </row>
    <row r="214" spans="1:7" ht="21.75" customHeight="1">
      <c r="A214" s="71"/>
      <c r="B214" s="71"/>
      <c r="C214" s="71" t="s">
        <v>159</v>
      </c>
      <c r="D214" s="72" t="s">
        <v>160</v>
      </c>
      <c r="E214" s="73">
        <v>765433</v>
      </c>
      <c r="F214" s="73">
        <v>765433</v>
      </c>
      <c r="G214" s="73">
        <v>0</v>
      </c>
    </row>
    <row r="215" spans="1:7" ht="21.75" customHeight="1">
      <c r="A215" s="71" t="s">
        <v>253</v>
      </c>
      <c r="B215" s="71" t="s">
        <v>254</v>
      </c>
      <c r="C215" s="71" t="s">
        <v>115</v>
      </c>
      <c r="D215" s="72" t="s">
        <v>255</v>
      </c>
      <c r="E215" s="73">
        <v>217440</v>
      </c>
      <c r="F215" s="73">
        <v>217440</v>
      </c>
      <c r="G215" s="73">
        <v>0</v>
      </c>
    </row>
    <row r="216" spans="1:7" ht="21.75" customHeight="1">
      <c r="A216" s="71" t="s">
        <v>253</v>
      </c>
      <c r="B216" s="71" t="s">
        <v>256</v>
      </c>
      <c r="C216" s="71" t="s">
        <v>115</v>
      </c>
      <c r="D216" s="72" t="s">
        <v>257</v>
      </c>
      <c r="E216" s="73">
        <v>166524</v>
      </c>
      <c r="F216" s="73">
        <v>166524</v>
      </c>
      <c r="G216" s="73">
        <v>0</v>
      </c>
    </row>
    <row r="217" spans="1:7" ht="21.75" customHeight="1">
      <c r="A217" s="71" t="s">
        <v>253</v>
      </c>
      <c r="B217" s="71" t="s">
        <v>261</v>
      </c>
      <c r="C217" s="71" t="s">
        <v>115</v>
      </c>
      <c r="D217" s="72" t="s">
        <v>262</v>
      </c>
      <c r="E217" s="73">
        <v>32121</v>
      </c>
      <c r="F217" s="73">
        <v>32121</v>
      </c>
      <c r="G217" s="73">
        <v>0</v>
      </c>
    </row>
    <row r="218" spans="1:7" ht="21.75" customHeight="1">
      <c r="A218" s="71" t="s">
        <v>253</v>
      </c>
      <c r="B218" s="71" t="s">
        <v>261</v>
      </c>
      <c r="C218" s="71" t="s">
        <v>115</v>
      </c>
      <c r="D218" s="72" t="s">
        <v>326</v>
      </c>
      <c r="E218" s="73">
        <v>2108</v>
      </c>
      <c r="F218" s="73">
        <v>2108</v>
      </c>
      <c r="G218" s="73">
        <v>0</v>
      </c>
    </row>
    <row r="219" spans="1:7" ht="21.75" customHeight="1">
      <c r="A219" s="71" t="s">
        <v>253</v>
      </c>
      <c r="B219" s="71" t="s">
        <v>261</v>
      </c>
      <c r="C219" s="71" t="s">
        <v>115</v>
      </c>
      <c r="D219" s="72" t="s">
        <v>263</v>
      </c>
      <c r="E219" s="73">
        <v>67450</v>
      </c>
      <c r="F219" s="73">
        <v>67450</v>
      </c>
      <c r="G219" s="73">
        <v>0</v>
      </c>
    </row>
    <row r="220" spans="1:7" ht="21.75" customHeight="1">
      <c r="A220" s="71" t="s">
        <v>253</v>
      </c>
      <c r="B220" s="71" t="s">
        <v>261</v>
      </c>
      <c r="C220" s="71" t="s">
        <v>115</v>
      </c>
      <c r="D220" s="72" t="s">
        <v>264</v>
      </c>
      <c r="E220" s="73">
        <v>1686</v>
      </c>
      <c r="F220" s="73">
        <v>1686</v>
      </c>
      <c r="G220" s="73">
        <v>0</v>
      </c>
    </row>
    <row r="221" spans="1:7" ht="21.75" customHeight="1">
      <c r="A221" s="71" t="s">
        <v>253</v>
      </c>
      <c r="B221" s="71" t="s">
        <v>261</v>
      </c>
      <c r="C221" s="71" t="s">
        <v>115</v>
      </c>
      <c r="D221" s="72" t="s">
        <v>265</v>
      </c>
      <c r="E221" s="73">
        <v>1265</v>
      </c>
      <c r="F221" s="73">
        <v>1265</v>
      </c>
      <c r="G221" s="73">
        <v>0</v>
      </c>
    </row>
    <row r="222" spans="1:7" ht="21.75" customHeight="1">
      <c r="A222" s="71" t="s">
        <v>253</v>
      </c>
      <c r="B222" s="71" t="s">
        <v>266</v>
      </c>
      <c r="C222" s="71" t="s">
        <v>115</v>
      </c>
      <c r="D222" s="72" t="s">
        <v>267</v>
      </c>
      <c r="E222" s="73">
        <v>28000</v>
      </c>
      <c r="F222" s="73">
        <v>28000</v>
      </c>
      <c r="G222" s="73">
        <v>0</v>
      </c>
    </row>
    <row r="223" spans="1:7" ht="21.75" customHeight="1">
      <c r="A223" s="71" t="s">
        <v>253</v>
      </c>
      <c r="B223" s="71" t="s">
        <v>327</v>
      </c>
      <c r="C223" s="71" t="s">
        <v>115</v>
      </c>
      <c r="D223" s="72" t="s">
        <v>328</v>
      </c>
      <c r="E223" s="73">
        <v>84636</v>
      </c>
      <c r="F223" s="73">
        <v>84636</v>
      </c>
      <c r="G223" s="73">
        <v>0</v>
      </c>
    </row>
    <row r="224" spans="1:7" ht="21.75" customHeight="1">
      <c r="A224" s="71" t="s">
        <v>253</v>
      </c>
      <c r="B224" s="71" t="s">
        <v>268</v>
      </c>
      <c r="C224" s="71" t="s">
        <v>115</v>
      </c>
      <c r="D224" s="72" t="s">
        <v>269</v>
      </c>
      <c r="E224" s="73">
        <v>33725</v>
      </c>
      <c r="F224" s="73">
        <v>33725</v>
      </c>
      <c r="G224" s="73">
        <v>0</v>
      </c>
    </row>
    <row r="225" spans="1:7" ht="21.75" customHeight="1">
      <c r="A225" s="71" t="s">
        <v>253</v>
      </c>
      <c r="B225" s="71" t="s">
        <v>270</v>
      </c>
      <c r="C225" s="71" t="s">
        <v>115</v>
      </c>
      <c r="D225" s="72" t="s">
        <v>127</v>
      </c>
      <c r="E225" s="73">
        <v>50587</v>
      </c>
      <c r="F225" s="73">
        <v>50587</v>
      </c>
      <c r="G225" s="73">
        <v>0</v>
      </c>
    </row>
    <row r="226" spans="1:7" ht="21.75" customHeight="1">
      <c r="A226" s="71" t="s">
        <v>271</v>
      </c>
      <c r="B226" s="71" t="s">
        <v>272</v>
      </c>
      <c r="C226" s="71" t="s">
        <v>115</v>
      </c>
      <c r="D226" s="72" t="s">
        <v>273</v>
      </c>
      <c r="E226" s="73">
        <v>8750</v>
      </c>
      <c r="F226" s="73">
        <v>8750</v>
      </c>
      <c r="G226" s="73">
        <v>0</v>
      </c>
    </row>
    <row r="227" spans="1:7" ht="21.75" customHeight="1">
      <c r="A227" s="71" t="s">
        <v>271</v>
      </c>
      <c r="B227" s="71" t="s">
        <v>274</v>
      </c>
      <c r="C227" s="71" t="s">
        <v>115</v>
      </c>
      <c r="D227" s="72" t="s">
        <v>275</v>
      </c>
      <c r="E227" s="73">
        <v>2100</v>
      </c>
      <c r="F227" s="73">
        <v>2100</v>
      </c>
      <c r="G227" s="73">
        <v>0</v>
      </c>
    </row>
    <row r="228" spans="1:7" ht="21.75" customHeight="1">
      <c r="A228" s="71" t="s">
        <v>271</v>
      </c>
      <c r="B228" s="71" t="s">
        <v>276</v>
      </c>
      <c r="C228" s="71" t="s">
        <v>115</v>
      </c>
      <c r="D228" s="72" t="s">
        <v>277</v>
      </c>
      <c r="E228" s="73">
        <v>1750</v>
      </c>
      <c r="F228" s="73">
        <v>1750</v>
      </c>
      <c r="G228" s="73">
        <v>0</v>
      </c>
    </row>
    <row r="229" spans="1:7" ht="21.75" customHeight="1">
      <c r="A229" s="71" t="s">
        <v>271</v>
      </c>
      <c r="B229" s="71" t="s">
        <v>278</v>
      </c>
      <c r="C229" s="71" t="s">
        <v>115</v>
      </c>
      <c r="D229" s="72" t="s">
        <v>279</v>
      </c>
      <c r="E229" s="73">
        <v>5600</v>
      </c>
      <c r="F229" s="73">
        <v>5600</v>
      </c>
      <c r="G229" s="73">
        <v>0</v>
      </c>
    </row>
    <row r="230" spans="1:7" ht="21.75" customHeight="1">
      <c r="A230" s="71" t="s">
        <v>271</v>
      </c>
      <c r="B230" s="71" t="s">
        <v>280</v>
      </c>
      <c r="C230" s="71" t="s">
        <v>115</v>
      </c>
      <c r="D230" s="72" t="s">
        <v>281</v>
      </c>
      <c r="E230" s="73">
        <v>4550</v>
      </c>
      <c r="F230" s="73">
        <v>4550</v>
      </c>
      <c r="G230" s="73">
        <v>0</v>
      </c>
    </row>
    <row r="231" spans="1:7" ht="21.75" customHeight="1">
      <c r="A231" s="71" t="s">
        <v>271</v>
      </c>
      <c r="B231" s="71" t="s">
        <v>282</v>
      </c>
      <c r="C231" s="71" t="s">
        <v>115</v>
      </c>
      <c r="D231" s="72" t="s">
        <v>283</v>
      </c>
      <c r="E231" s="73">
        <v>25200</v>
      </c>
      <c r="F231" s="73">
        <v>25200</v>
      </c>
      <c r="G231" s="73">
        <v>0</v>
      </c>
    </row>
    <row r="232" spans="1:7" ht="21.75" customHeight="1">
      <c r="A232" s="71" t="s">
        <v>271</v>
      </c>
      <c r="B232" s="71" t="s">
        <v>284</v>
      </c>
      <c r="C232" s="71" t="s">
        <v>115</v>
      </c>
      <c r="D232" s="72" t="s">
        <v>285</v>
      </c>
      <c r="E232" s="73">
        <v>2800</v>
      </c>
      <c r="F232" s="73">
        <v>2800</v>
      </c>
      <c r="G232" s="73">
        <v>0</v>
      </c>
    </row>
    <row r="233" spans="1:7" ht="21.75" customHeight="1">
      <c r="A233" s="71" t="s">
        <v>271</v>
      </c>
      <c r="B233" s="71" t="s">
        <v>286</v>
      </c>
      <c r="C233" s="71" t="s">
        <v>115</v>
      </c>
      <c r="D233" s="72" t="s">
        <v>287</v>
      </c>
      <c r="E233" s="73">
        <v>1750</v>
      </c>
      <c r="F233" s="73">
        <v>1750</v>
      </c>
      <c r="G233" s="73">
        <v>0</v>
      </c>
    </row>
    <row r="234" spans="1:7" ht="21.75" customHeight="1">
      <c r="A234" s="71" t="s">
        <v>271</v>
      </c>
      <c r="B234" s="71" t="s">
        <v>288</v>
      </c>
      <c r="C234" s="71" t="s">
        <v>115</v>
      </c>
      <c r="D234" s="72" t="s">
        <v>289</v>
      </c>
      <c r="E234" s="73">
        <v>2100</v>
      </c>
      <c r="F234" s="73">
        <v>2100</v>
      </c>
      <c r="G234" s="73">
        <v>0</v>
      </c>
    </row>
    <row r="235" spans="1:7" ht="21.75" customHeight="1">
      <c r="A235" s="71" t="s">
        <v>271</v>
      </c>
      <c r="B235" s="71" t="s">
        <v>290</v>
      </c>
      <c r="C235" s="71" t="s">
        <v>115</v>
      </c>
      <c r="D235" s="72" t="s">
        <v>291</v>
      </c>
      <c r="E235" s="73">
        <v>2100</v>
      </c>
      <c r="F235" s="73">
        <v>2100</v>
      </c>
      <c r="G235" s="73">
        <v>0</v>
      </c>
    </row>
    <row r="236" spans="1:7" ht="21.75" customHeight="1">
      <c r="A236" s="71" t="s">
        <v>271</v>
      </c>
      <c r="B236" s="71" t="s">
        <v>292</v>
      </c>
      <c r="C236" s="71" t="s">
        <v>115</v>
      </c>
      <c r="D236" s="72" t="s">
        <v>293</v>
      </c>
      <c r="E236" s="73">
        <v>8431</v>
      </c>
      <c r="F236" s="73">
        <v>8431</v>
      </c>
      <c r="G236" s="73">
        <v>0</v>
      </c>
    </row>
    <row r="237" spans="1:7" ht="21.75" customHeight="1">
      <c r="A237" s="71" t="s">
        <v>271</v>
      </c>
      <c r="B237" s="71" t="s">
        <v>296</v>
      </c>
      <c r="C237" s="71" t="s">
        <v>115</v>
      </c>
      <c r="D237" s="72" t="s">
        <v>297</v>
      </c>
      <c r="E237" s="73">
        <v>14700</v>
      </c>
      <c r="F237" s="73">
        <v>14700</v>
      </c>
      <c r="G237" s="73">
        <v>0</v>
      </c>
    </row>
    <row r="238" spans="1:7" ht="21.75" customHeight="1">
      <c r="A238" s="71" t="s">
        <v>298</v>
      </c>
      <c r="B238" s="71" t="s">
        <v>299</v>
      </c>
      <c r="C238" s="71" t="s">
        <v>115</v>
      </c>
      <c r="D238" s="72" t="s">
        <v>300</v>
      </c>
      <c r="E238" s="73">
        <v>60</v>
      </c>
      <c r="F238" s="73">
        <v>60</v>
      </c>
      <c r="G238" s="73">
        <v>0</v>
      </c>
    </row>
    <row r="239" spans="1:7" ht="21.75" customHeight="1">
      <c r="A239" s="71"/>
      <c r="B239" s="71"/>
      <c r="C239" s="71" t="s">
        <v>162</v>
      </c>
      <c r="D239" s="72" t="s">
        <v>163</v>
      </c>
      <c r="E239" s="73">
        <v>529962</v>
      </c>
      <c r="F239" s="73">
        <v>529962</v>
      </c>
      <c r="G239" s="73">
        <v>0</v>
      </c>
    </row>
    <row r="240" spans="1:7" ht="21.75" customHeight="1">
      <c r="A240" s="71" t="s">
        <v>253</v>
      </c>
      <c r="B240" s="71" t="s">
        <v>254</v>
      </c>
      <c r="C240" s="71" t="s">
        <v>115</v>
      </c>
      <c r="D240" s="72" t="s">
        <v>255</v>
      </c>
      <c r="E240" s="73">
        <v>147912</v>
      </c>
      <c r="F240" s="73">
        <v>147912</v>
      </c>
      <c r="G240" s="73">
        <v>0</v>
      </c>
    </row>
    <row r="241" spans="1:7" ht="21.75" customHeight="1">
      <c r="A241" s="71" t="s">
        <v>253</v>
      </c>
      <c r="B241" s="71" t="s">
        <v>256</v>
      </c>
      <c r="C241" s="71" t="s">
        <v>115</v>
      </c>
      <c r="D241" s="72" t="s">
        <v>257</v>
      </c>
      <c r="E241" s="73">
        <v>95040</v>
      </c>
      <c r="F241" s="73">
        <v>95040</v>
      </c>
      <c r="G241" s="73">
        <v>0</v>
      </c>
    </row>
    <row r="242" spans="1:7" ht="21.75" customHeight="1">
      <c r="A242" s="71" t="s">
        <v>253</v>
      </c>
      <c r="B242" s="71" t="s">
        <v>261</v>
      </c>
      <c r="C242" s="71" t="s">
        <v>115</v>
      </c>
      <c r="D242" s="72" t="s">
        <v>262</v>
      </c>
      <c r="E242" s="73">
        <v>20229</v>
      </c>
      <c r="F242" s="73">
        <v>20229</v>
      </c>
      <c r="G242" s="73">
        <v>0</v>
      </c>
    </row>
    <row r="243" spans="1:7" ht="21.75" customHeight="1">
      <c r="A243" s="71" t="s">
        <v>253</v>
      </c>
      <c r="B243" s="71" t="s">
        <v>261</v>
      </c>
      <c r="C243" s="71" t="s">
        <v>115</v>
      </c>
      <c r="D243" s="72" t="s">
        <v>326</v>
      </c>
      <c r="E243" s="73">
        <v>1329</v>
      </c>
      <c r="F243" s="73">
        <v>1329</v>
      </c>
      <c r="G243" s="73">
        <v>0</v>
      </c>
    </row>
    <row r="244" spans="1:7" ht="21.75" customHeight="1">
      <c r="A244" s="71" t="s">
        <v>253</v>
      </c>
      <c r="B244" s="71" t="s">
        <v>261</v>
      </c>
      <c r="C244" s="71" t="s">
        <v>115</v>
      </c>
      <c r="D244" s="72" t="s">
        <v>263</v>
      </c>
      <c r="E244" s="73">
        <v>42541</v>
      </c>
      <c r="F244" s="73">
        <v>42541</v>
      </c>
      <c r="G244" s="73">
        <v>0</v>
      </c>
    </row>
    <row r="245" spans="1:7" ht="21.75" customHeight="1">
      <c r="A245" s="71" t="s">
        <v>253</v>
      </c>
      <c r="B245" s="71" t="s">
        <v>261</v>
      </c>
      <c r="C245" s="71" t="s">
        <v>115</v>
      </c>
      <c r="D245" s="72" t="s">
        <v>264</v>
      </c>
      <c r="E245" s="73">
        <v>1064</v>
      </c>
      <c r="F245" s="73">
        <v>1064</v>
      </c>
      <c r="G245" s="73">
        <v>0</v>
      </c>
    </row>
    <row r="246" spans="1:7" ht="21.75" customHeight="1">
      <c r="A246" s="71" t="s">
        <v>253</v>
      </c>
      <c r="B246" s="71" t="s">
        <v>261</v>
      </c>
      <c r="C246" s="71" t="s">
        <v>115</v>
      </c>
      <c r="D246" s="72" t="s">
        <v>265</v>
      </c>
      <c r="E246" s="73">
        <v>798</v>
      </c>
      <c r="F246" s="73">
        <v>798</v>
      </c>
      <c r="G246" s="73">
        <v>0</v>
      </c>
    </row>
    <row r="247" spans="1:7" ht="21.75" customHeight="1">
      <c r="A247" s="71" t="s">
        <v>253</v>
      </c>
      <c r="B247" s="71" t="s">
        <v>266</v>
      </c>
      <c r="C247" s="71" t="s">
        <v>115</v>
      </c>
      <c r="D247" s="72" t="s">
        <v>267</v>
      </c>
      <c r="E247" s="73">
        <v>16000</v>
      </c>
      <c r="F247" s="73">
        <v>16000</v>
      </c>
      <c r="G247" s="73">
        <v>0</v>
      </c>
    </row>
    <row r="248" spans="1:7" ht="21.75" customHeight="1">
      <c r="A248" s="71" t="s">
        <v>253</v>
      </c>
      <c r="B248" s="71" t="s">
        <v>327</v>
      </c>
      <c r="C248" s="71" t="s">
        <v>115</v>
      </c>
      <c r="D248" s="72" t="s">
        <v>328</v>
      </c>
      <c r="E248" s="73">
        <v>49814</v>
      </c>
      <c r="F248" s="73">
        <v>49814</v>
      </c>
      <c r="G248" s="73">
        <v>0</v>
      </c>
    </row>
    <row r="249" spans="1:7" ht="21.75" customHeight="1">
      <c r="A249" s="71" t="s">
        <v>253</v>
      </c>
      <c r="B249" s="71" t="s">
        <v>268</v>
      </c>
      <c r="C249" s="71" t="s">
        <v>115</v>
      </c>
      <c r="D249" s="72" t="s">
        <v>269</v>
      </c>
      <c r="E249" s="73">
        <v>21271</v>
      </c>
      <c r="F249" s="73">
        <v>21271</v>
      </c>
      <c r="G249" s="73">
        <v>0</v>
      </c>
    </row>
    <row r="250" spans="1:7" ht="21.75" customHeight="1">
      <c r="A250" s="71" t="s">
        <v>253</v>
      </c>
      <c r="B250" s="71" t="s">
        <v>270</v>
      </c>
      <c r="C250" s="71" t="s">
        <v>115</v>
      </c>
      <c r="D250" s="72" t="s">
        <v>127</v>
      </c>
      <c r="E250" s="73">
        <v>31906</v>
      </c>
      <c r="F250" s="73">
        <v>31906</v>
      </c>
      <c r="G250" s="73">
        <v>0</v>
      </c>
    </row>
    <row r="251" spans="1:7" ht="21.75" customHeight="1">
      <c r="A251" s="71" t="s">
        <v>271</v>
      </c>
      <c r="B251" s="71" t="s">
        <v>272</v>
      </c>
      <c r="C251" s="71" t="s">
        <v>115</v>
      </c>
      <c r="D251" s="72" t="s">
        <v>273</v>
      </c>
      <c r="E251" s="73">
        <v>5000</v>
      </c>
      <c r="F251" s="73">
        <v>5000</v>
      </c>
      <c r="G251" s="73">
        <v>0</v>
      </c>
    </row>
    <row r="252" spans="1:7" ht="21.75" customHeight="1">
      <c r="A252" s="71" t="s">
        <v>271</v>
      </c>
      <c r="B252" s="71" t="s">
        <v>274</v>
      </c>
      <c r="C252" s="71" t="s">
        <v>115</v>
      </c>
      <c r="D252" s="72" t="s">
        <v>275</v>
      </c>
      <c r="E252" s="73">
        <v>1200</v>
      </c>
      <c r="F252" s="73">
        <v>1200</v>
      </c>
      <c r="G252" s="73">
        <v>0</v>
      </c>
    </row>
    <row r="253" spans="1:7" ht="21.75" customHeight="1">
      <c r="A253" s="71" t="s">
        <v>271</v>
      </c>
      <c r="B253" s="71" t="s">
        <v>276</v>
      </c>
      <c r="C253" s="71" t="s">
        <v>115</v>
      </c>
      <c r="D253" s="72" t="s">
        <v>277</v>
      </c>
      <c r="E253" s="73">
        <v>1000</v>
      </c>
      <c r="F253" s="73">
        <v>1000</v>
      </c>
      <c r="G253" s="73">
        <v>0</v>
      </c>
    </row>
    <row r="254" spans="1:7" ht="21.75" customHeight="1">
      <c r="A254" s="71" t="s">
        <v>271</v>
      </c>
      <c r="B254" s="71" t="s">
        <v>278</v>
      </c>
      <c r="C254" s="71" t="s">
        <v>115</v>
      </c>
      <c r="D254" s="72" t="s">
        <v>279</v>
      </c>
      <c r="E254" s="73">
        <v>3200</v>
      </c>
      <c r="F254" s="73">
        <v>3200</v>
      </c>
      <c r="G254" s="73">
        <v>0</v>
      </c>
    </row>
    <row r="255" spans="1:7" ht="21.75" customHeight="1">
      <c r="A255" s="71" t="s">
        <v>271</v>
      </c>
      <c r="B255" s="71" t="s">
        <v>280</v>
      </c>
      <c r="C255" s="71" t="s">
        <v>115</v>
      </c>
      <c r="D255" s="72" t="s">
        <v>281</v>
      </c>
      <c r="E255" s="73">
        <v>2600</v>
      </c>
      <c r="F255" s="73">
        <v>2600</v>
      </c>
      <c r="G255" s="73">
        <v>0</v>
      </c>
    </row>
    <row r="256" spans="1:7" ht="21.75" customHeight="1">
      <c r="A256" s="71" t="s">
        <v>271</v>
      </c>
      <c r="B256" s="71" t="s">
        <v>282</v>
      </c>
      <c r="C256" s="71" t="s">
        <v>115</v>
      </c>
      <c r="D256" s="72" t="s">
        <v>283</v>
      </c>
      <c r="E256" s="73">
        <v>14400</v>
      </c>
      <c r="F256" s="73">
        <v>14400</v>
      </c>
      <c r="G256" s="73">
        <v>0</v>
      </c>
    </row>
    <row r="257" spans="1:7" ht="21.75" customHeight="1">
      <c r="A257" s="71" t="s">
        <v>271</v>
      </c>
      <c r="B257" s="71" t="s">
        <v>284</v>
      </c>
      <c r="C257" s="71" t="s">
        <v>115</v>
      </c>
      <c r="D257" s="72" t="s">
        <v>285</v>
      </c>
      <c r="E257" s="73">
        <v>1600</v>
      </c>
      <c r="F257" s="73">
        <v>1600</v>
      </c>
      <c r="G257" s="73">
        <v>0</v>
      </c>
    </row>
    <row r="258" spans="1:7" ht="21.75" customHeight="1">
      <c r="A258" s="71" t="s">
        <v>271</v>
      </c>
      <c r="B258" s="71" t="s">
        <v>286</v>
      </c>
      <c r="C258" s="71" t="s">
        <v>115</v>
      </c>
      <c r="D258" s="72" t="s">
        <v>287</v>
      </c>
      <c r="E258" s="73">
        <v>1000</v>
      </c>
      <c r="F258" s="73">
        <v>1000</v>
      </c>
      <c r="G258" s="73">
        <v>0</v>
      </c>
    </row>
    <row r="259" spans="1:7" ht="21.75" customHeight="1">
      <c r="A259" s="71" t="s">
        <v>271</v>
      </c>
      <c r="B259" s="71" t="s">
        <v>288</v>
      </c>
      <c r="C259" s="71" t="s">
        <v>115</v>
      </c>
      <c r="D259" s="72" t="s">
        <v>289</v>
      </c>
      <c r="E259" s="73">
        <v>1200</v>
      </c>
      <c r="F259" s="73">
        <v>1200</v>
      </c>
      <c r="G259" s="73">
        <v>0</v>
      </c>
    </row>
    <row r="260" spans="1:7" ht="21.75" customHeight="1">
      <c r="A260" s="71" t="s">
        <v>271</v>
      </c>
      <c r="B260" s="71" t="s">
        <v>290</v>
      </c>
      <c r="C260" s="71" t="s">
        <v>115</v>
      </c>
      <c r="D260" s="72" t="s">
        <v>291</v>
      </c>
      <c r="E260" s="73">
        <v>1200</v>
      </c>
      <c r="F260" s="73">
        <v>1200</v>
      </c>
      <c r="G260" s="73">
        <v>0</v>
      </c>
    </row>
    <row r="261" spans="1:7" ht="21.75" customHeight="1">
      <c r="A261" s="71" t="s">
        <v>271</v>
      </c>
      <c r="B261" s="71" t="s">
        <v>292</v>
      </c>
      <c r="C261" s="71" t="s">
        <v>115</v>
      </c>
      <c r="D261" s="72" t="s">
        <v>293</v>
      </c>
      <c r="E261" s="73">
        <v>5318</v>
      </c>
      <c r="F261" s="73">
        <v>5318</v>
      </c>
      <c r="G261" s="73">
        <v>0</v>
      </c>
    </row>
    <row r="262" spans="1:7" ht="21.75" customHeight="1">
      <c r="A262" s="71" t="s">
        <v>271</v>
      </c>
      <c r="B262" s="71" t="s">
        <v>296</v>
      </c>
      <c r="C262" s="71" t="s">
        <v>115</v>
      </c>
      <c r="D262" s="72" t="s">
        <v>297</v>
      </c>
      <c r="E262" s="73">
        <v>14900</v>
      </c>
      <c r="F262" s="73">
        <v>14900</v>
      </c>
      <c r="G262" s="73">
        <v>0</v>
      </c>
    </row>
    <row r="263" spans="1:7" ht="21.75" customHeight="1">
      <c r="A263" s="71" t="s">
        <v>298</v>
      </c>
      <c r="B263" s="71" t="s">
        <v>318</v>
      </c>
      <c r="C263" s="71" t="s">
        <v>115</v>
      </c>
      <c r="D263" s="72" t="s">
        <v>319</v>
      </c>
      <c r="E263" s="73">
        <v>9600</v>
      </c>
      <c r="F263" s="73">
        <v>9600</v>
      </c>
      <c r="G263" s="73">
        <v>0</v>
      </c>
    </row>
    <row r="264" spans="1:7" ht="21.75" customHeight="1">
      <c r="A264" s="71" t="s">
        <v>298</v>
      </c>
      <c r="B264" s="71" t="s">
        <v>320</v>
      </c>
      <c r="C264" s="71" t="s">
        <v>115</v>
      </c>
      <c r="D264" s="72" t="s">
        <v>321</v>
      </c>
      <c r="E264" s="73">
        <v>30000</v>
      </c>
      <c r="F264" s="73">
        <v>30000</v>
      </c>
      <c r="G264" s="73">
        <v>0</v>
      </c>
    </row>
    <row r="265" spans="1:7" ht="21.75" customHeight="1">
      <c r="A265" s="71" t="s">
        <v>298</v>
      </c>
      <c r="B265" s="71" t="s">
        <v>299</v>
      </c>
      <c r="C265" s="71" t="s">
        <v>115</v>
      </c>
      <c r="D265" s="72" t="s">
        <v>300</v>
      </c>
      <c r="E265" s="73">
        <v>60</v>
      </c>
      <c r="F265" s="73">
        <v>60</v>
      </c>
      <c r="G265" s="73">
        <v>0</v>
      </c>
    </row>
    <row r="266" spans="1:7" ht="21.75" customHeight="1">
      <c r="A266" s="71" t="s">
        <v>298</v>
      </c>
      <c r="B266" s="71" t="s">
        <v>299</v>
      </c>
      <c r="C266" s="71" t="s">
        <v>115</v>
      </c>
      <c r="D266" s="72" t="s">
        <v>324</v>
      </c>
      <c r="E266" s="73">
        <v>9780</v>
      </c>
      <c r="F266" s="73">
        <v>9780</v>
      </c>
      <c r="G266" s="73">
        <v>0</v>
      </c>
    </row>
    <row r="267" spans="1:7" ht="21.75" customHeight="1">
      <c r="A267" s="71"/>
      <c r="B267" s="71"/>
      <c r="C267" s="71" t="s">
        <v>167</v>
      </c>
      <c r="D267" s="72" t="s">
        <v>168</v>
      </c>
      <c r="E267" s="73">
        <v>531947</v>
      </c>
      <c r="F267" s="73">
        <v>531947</v>
      </c>
      <c r="G267" s="73">
        <v>0</v>
      </c>
    </row>
    <row r="268" spans="1:7" ht="21.75" customHeight="1">
      <c r="A268" s="71" t="s">
        <v>253</v>
      </c>
      <c r="B268" s="71" t="s">
        <v>254</v>
      </c>
      <c r="C268" s="71" t="s">
        <v>115</v>
      </c>
      <c r="D268" s="72" t="s">
        <v>255</v>
      </c>
      <c r="E268" s="73">
        <v>153696</v>
      </c>
      <c r="F268" s="73">
        <v>153696</v>
      </c>
      <c r="G268" s="73">
        <v>0</v>
      </c>
    </row>
    <row r="269" spans="1:7" ht="21.75" customHeight="1">
      <c r="A269" s="71" t="s">
        <v>253</v>
      </c>
      <c r="B269" s="71" t="s">
        <v>256</v>
      </c>
      <c r="C269" s="71" t="s">
        <v>115</v>
      </c>
      <c r="D269" s="72" t="s">
        <v>257</v>
      </c>
      <c r="E269" s="73">
        <v>102876</v>
      </c>
      <c r="F269" s="73">
        <v>102876</v>
      </c>
      <c r="G269" s="73">
        <v>0</v>
      </c>
    </row>
    <row r="270" spans="1:7" ht="21.75" customHeight="1">
      <c r="A270" s="71" t="s">
        <v>253</v>
      </c>
      <c r="B270" s="71" t="s">
        <v>261</v>
      </c>
      <c r="C270" s="71" t="s">
        <v>115</v>
      </c>
      <c r="D270" s="72" t="s">
        <v>262</v>
      </c>
      <c r="E270" s="73">
        <v>21645</v>
      </c>
      <c r="F270" s="73">
        <v>21645</v>
      </c>
      <c r="G270" s="73">
        <v>0</v>
      </c>
    </row>
    <row r="271" spans="1:7" ht="21.75" customHeight="1">
      <c r="A271" s="71" t="s">
        <v>253</v>
      </c>
      <c r="B271" s="71" t="s">
        <v>261</v>
      </c>
      <c r="C271" s="71" t="s">
        <v>115</v>
      </c>
      <c r="D271" s="72" t="s">
        <v>326</v>
      </c>
      <c r="E271" s="73">
        <v>1424</v>
      </c>
      <c r="F271" s="73">
        <v>1424</v>
      </c>
      <c r="G271" s="73">
        <v>0</v>
      </c>
    </row>
    <row r="272" spans="1:7" ht="21.75" customHeight="1">
      <c r="A272" s="71" t="s">
        <v>253</v>
      </c>
      <c r="B272" s="71" t="s">
        <v>261</v>
      </c>
      <c r="C272" s="71" t="s">
        <v>115</v>
      </c>
      <c r="D272" s="72" t="s">
        <v>263</v>
      </c>
      <c r="E272" s="73">
        <v>45562</v>
      </c>
      <c r="F272" s="73">
        <v>45562</v>
      </c>
      <c r="G272" s="73">
        <v>0</v>
      </c>
    </row>
    <row r="273" spans="1:7" ht="21.75" customHeight="1">
      <c r="A273" s="71" t="s">
        <v>253</v>
      </c>
      <c r="B273" s="71" t="s">
        <v>261</v>
      </c>
      <c r="C273" s="71" t="s">
        <v>115</v>
      </c>
      <c r="D273" s="72" t="s">
        <v>264</v>
      </c>
      <c r="E273" s="73">
        <v>1139</v>
      </c>
      <c r="F273" s="73">
        <v>1139</v>
      </c>
      <c r="G273" s="73">
        <v>0</v>
      </c>
    </row>
    <row r="274" spans="1:7" ht="21.75" customHeight="1">
      <c r="A274" s="71" t="s">
        <v>253</v>
      </c>
      <c r="B274" s="71" t="s">
        <v>261</v>
      </c>
      <c r="C274" s="71" t="s">
        <v>115</v>
      </c>
      <c r="D274" s="72" t="s">
        <v>265</v>
      </c>
      <c r="E274" s="73">
        <v>854</v>
      </c>
      <c r="F274" s="73">
        <v>854</v>
      </c>
      <c r="G274" s="73">
        <v>0</v>
      </c>
    </row>
    <row r="275" spans="1:7" ht="21.75" customHeight="1">
      <c r="A275" s="71" t="s">
        <v>253</v>
      </c>
      <c r="B275" s="71" t="s">
        <v>266</v>
      </c>
      <c r="C275" s="71" t="s">
        <v>115</v>
      </c>
      <c r="D275" s="72" t="s">
        <v>267</v>
      </c>
      <c r="E275" s="73">
        <v>16000</v>
      </c>
      <c r="F275" s="73">
        <v>16000</v>
      </c>
      <c r="G275" s="73">
        <v>0</v>
      </c>
    </row>
    <row r="276" spans="1:7" ht="21.75" customHeight="1">
      <c r="A276" s="71" t="s">
        <v>253</v>
      </c>
      <c r="B276" s="71" t="s">
        <v>327</v>
      </c>
      <c r="C276" s="71" t="s">
        <v>115</v>
      </c>
      <c r="D276" s="72" t="s">
        <v>328</v>
      </c>
      <c r="E276" s="73">
        <v>55064</v>
      </c>
      <c r="F276" s="73">
        <v>55064</v>
      </c>
      <c r="G276" s="73">
        <v>0</v>
      </c>
    </row>
    <row r="277" spans="1:7" ht="21.75" customHeight="1">
      <c r="A277" s="71" t="s">
        <v>253</v>
      </c>
      <c r="B277" s="71" t="s">
        <v>268</v>
      </c>
      <c r="C277" s="71" t="s">
        <v>115</v>
      </c>
      <c r="D277" s="72" t="s">
        <v>269</v>
      </c>
      <c r="E277" s="73">
        <v>22781</v>
      </c>
      <c r="F277" s="73">
        <v>22781</v>
      </c>
      <c r="G277" s="73">
        <v>0</v>
      </c>
    </row>
    <row r="278" spans="1:7" ht="21.75" customHeight="1">
      <c r="A278" s="71" t="s">
        <v>253</v>
      </c>
      <c r="B278" s="71" t="s">
        <v>270</v>
      </c>
      <c r="C278" s="71" t="s">
        <v>115</v>
      </c>
      <c r="D278" s="72" t="s">
        <v>127</v>
      </c>
      <c r="E278" s="73">
        <v>34171</v>
      </c>
      <c r="F278" s="73">
        <v>34171</v>
      </c>
      <c r="G278" s="73">
        <v>0</v>
      </c>
    </row>
    <row r="279" spans="1:7" ht="21.75" customHeight="1">
      <c r="A279" s="71" t="s">
        <v>271</v>
      </c>
      <c r="B279" s="71" t="s">
        <v>272</v>
      </c>
      <c r="C279" s="71" t="s">
        <v>115</v>
      </c>
      <c r="D279" s="72" t="s">
        <v>273</v>
      </c>
      <c r="E279" s="73">
        <v>5000</v>
      </c>
      <c r="F279" s="73">
        <v>5000</v>
      </c>
      <c r="G279" s="73">
        <v>0</v>
      </c>
    </row>
    <row r="280" spans="1:7" ht="21.75" customHeight="1">
      <c r="A280" s="71" t="s">
        <v>271</v>
      </c>
      <c r="B280" s="71" t="s">
        <v>274</v>
      </c>
      <c r="C280" s="71" t="s">
        <v>115</v>
      </c>
      <c r="D280" s="72" t="s">
        <v>275</v>
      </c>
      <c r="E280" s="73">
        <v>1200</v>
      </c>
      <c r="F280" s="73">
        <v>1200</v>
      </c>
      <c r="G280" s="73">
        <v>0</v>
      </c>
    </row>
    <row r="281" spans="1:7" ht="21.75" customHeight="1">
      <c r="A281" s="71" t="s">
        <v>271</v>
      </c>
      <c r="B281" s="71" t="s">
        <v>276</v>
      </c>
      <c r="C281" s="71" t="s">
        <v>115</v>
      </c>
      <c r="D281" s="72" t="s">
        <v>277</v>
      </c>
      <c r="E281" s="73">
        <v>1000</v>
      </c>
      <c r="F281" s="73">
        <v>1000</v>
      </c>
      <c r="G281" s="73">
        <v>0</v>
      </c>
    </row>
    <row r="282" spans="1:7" ht="21.75" customHeight="1">
      <c r="A282" s="71" t="s">
        <v>271</v>
      </c>
      <c r="B282" s="71" t="s">
        <v>278</v>
      </c>
      <c r="C282" s="71" t="s">
        <v>115</v>
      </c>
      <c r="D282" s="72" t="s">
        <v>279</v>
      </c>
      <c r="E282" s="73">
        <v>3200</v>
      </c>
      <c r="F282" s="73">
        <v>3200</v>
      </c>
      <c r="G282" s="73">
        <v>0</v>
      </c>
    </row>
    <row r="283" spans="1:7" ht="21.75" customHeight="1">
      <c r="A283" s="71" t="s">
        <v>271</v>
      </c>
      <c r="B283" s="71" t="s">
        <v>280</v>
      </c>
      <c r="C283" s="71" t="s">
        <v>115</v>
      </c>
      <c r="D283" s="72" t="s">
        <v>281</v>
      </c>
      <c r="E283" s="73">
        <v>2600</v>
      </c>
      <c r="F283" s="73">
        <v>2600</v>
      </c>
      <c r="G283" s="73">
        <v>0</v>
      </c>
    </row>
    <row r="284" spans="1:7" ht="21.75" customHeight="1">
      <c r="A284" s="71" t="s">
        <v>271</v>
      </c>
      <c r="B284" s="71" t="s">
        <v>282</v>
      </c>
      <c r="C284" s="71" t="s">
        <v>115</v>
      </c>
      <c r="D284" s="72" t="s">
        <v>283</v>
      </c>
      <c r="E284" s="73">
        <v>14400</v>
      </c>
      <c r="F284" s="73">
        <v>14400</v>
      </c>
      <c r="G284" s="73">
        <v>0</v>
      </c>
    </row>
    <row r="285" spans="1:7" ht="21.75" customHeight="1">
      <c r="A285" s="71" t="s">
        <v>271</v>
      </c>
      <c r="B285" s="71" t="s">
        <v>284</v>
      </c>
      <c r="C285" s="71" t="s">
        <v>115</v>
      </c>
      <c r="D285" s="72" t="s">
        <v>285</v>
      </c>
      <c r="E285" s="73">
        <v>1600</v>
      </c>
      <c r="F285" s="73">
        <v>1600</v>
      </c>
      <c r="G285" s="73">
        <v>0</v>
      </c>
    </row>
    <row r="286" spans="1:7" ht="21.75" customHeight="1">
      <c r="A286" s="71" t="s">
        <v>271</v>
      </c>
      <c r="B286" s="71" t="s">
        <v>286</v>
      </c>
      <c r="C286" s="71" t="s">
        <v>115</v>
      </c>
      <c r="D286" s="72" t="s">
        <v>287</v>
      </c>
      <c r="E286" s="73">
        <v>1000</v>
      </c>
      <c r="F286" s="73">
        <v>1000</v>
      </c>
      <c r="G286" s="73">
        <v>0</v>
      </c>
    </row>
    <row r="287" spans="1:7" ht="21.75" customHeight="1">
      <c r="A287" s="71" t="s">
        <v>271</v>
      </c>
      <c r="B287" s="71" t="s">
        <v>288</v>
      </c>
      <c r="C287" s="71" t="s">
        <v>115</v>
      </c>
      <c r="D287" s="72" t="s">
        <v>289</v>
      </c>
      <c r="E287" s="73">
        <v>1200</v>
      </c>
      <c r="F287" s="73">
        <v>1200</v>
      </c>
      <c r="G287" s="73">
        <v>0</v>
      </c>
    </row>
    <row r="288" spans="1:7" ht="21.75" customHeight="1">
      <c r="A288" s="71" t="s">
        <v>271</v>
      </c>
      <c r="B288" s="71" t="s">
        <v>290</v>
      </c>
      <c r="C288" s="71" t="s">
        <v>115</v>
      </c>
      <c r="D288" s="72" t="s">
        <v>291</v>
      </c>
      <c r="E288" s="73">
        <v>1200</v>
      </c>
      <c r="F288" s="73">
        <v>1200</v>
      </c>
      <c r="G288" s="73">
        <v>0</v>
      </c>
    </row>
    <row r="289" spans="1:7" ht="21.75" customHeight="1">
      <c r="A289" s="71" t="s">
        <v>271</v>
      </c>
      <c r="B289" s="71" t="s">
        <v>292</v>
      </c>
      <c r="C289" s="71" t="s">
        <v>115</v>
      </c>
      <c r="D289" s="72" t="s">
        <v>293</v>
      </c>
      <c r="E289" s="73">
        <v>5695</v>
      </c>
      <c r="F289" s="73">
        <v>5695</v>
      </c>
      <c r="G289" s="73">
        <v>0</v>
      </c>
    </row>
    <row r="290" spans="1:7" ht="21.75" customHeight="1">
      <c r="A290" s="71" t="s">
        <v>271</v>
      </c>
      <c r="B290" s="71" t="s">
        <v>313</v>
      </c>
      <c r="C290" s="71" t="s">
        <v>115</v>
      </c>
      <c r="D290" s="72" t="s">
        <v>314</v>
      </c>
      <c r="E290" s="73">
        <v>30000</v>
      </c>
      <c r="F290" s="73">
        <v>30000</v>
      </c>
      <c r="G290" s="73">
        <v>0</v>
      </c>
    </row>
    <row r="291" spans="1:7" ht="21.75" customHeight="1">
      <c r="A291" s="71" t="s">
        <v>271</v>
      </c>
      <c r="B291" s="71" t="s">
        <v>296</v>
      </c>
      <c r="C291" s="71" t="s">
        <v>115</v>
      </c>
      <c r="D291" s="72" t="s">
        <v>297</v>
      </c>
      <c r="E291" s="73">
        <v>8400</v>
      </c>
      <c r="F291" s="73">
        <v>8400</v>
      </c>
      <c r="G291" s="73">
        <v>0</v>
      </c>
    </row>
    <row r="292" spans="1:7" ht="21.75" customHeight="1">
      <c r="A292" s="71" t="s">
        <v>298</v>
      </c>
      <c r="B292" s="71" t="s">
        <v>299</v>
      </c>
      <c r="C292" s="71" t="s">
        <v>115</v>
      </c>
      <c r="D292" s="72" t="s">
        <v>300</v>
      </c>
      <c r="E292" s="73">
        <v>240</v>
      </c>
      <c r="F292" s="73">
        <v>240</v>
      </c>
      <c r="G292" s="73">
        <v>0</v>
      </c>
    </row>
    <row r="293" spans="1:7" ht="21.75" customHeight="1">
      <c r="A293" s="71"/>
      <c r="B293" s="71"/>
      <c r="C293" s="71" t="s">
        <v>171</v>
      </c>
      <c r="D293" s="72" t="s">
        <v>172</v>
      </c>
      <c r="E293" s="73">
        <v>659603</v>
      </c>
      <c r="F293" s="73">
        <v>659603</v>
      </c>
      <c r="G293" s="73">
        <v>0</v>
      </c>
    </row>
    <row r="294" spans="1:7" ht="21.75" customHeight="1">
      <c r="A294" s="71" t="s">
        <v>253</v>
      </c>
      <c r="B294" s="71" t="s">
        <v>254</v>
      </c>
      <c r="C294" s="71" t="s">
        <v>115</v>
      </c>
      <c r="D294" s="72" t="s">
        <v>255</v>
      </c>
      <c r="E294" s="73">
        <v>210696</v>
      </c>
      <c r="F294" s="73">
        <v>210696</v>
      </c>
      <c r="G294" s="73">
        <v>0</v>
      </c>
    </row>
    <row r="295" spans="1:7" ht="21.75" customHeight="1">
      <c r="A295" s="71" t="s">
        <v>253</v>
      </c>
      <c r="B295" s="71" t="s">
        <v>256</v>
      </c>
      <c r="C295" s="71" t="s">
        <v>115</v>
      </c>
      <c r="D295" s="72" t="s">
        <v>257</v>
      </c>
      <c r="E295" s="73">
        <v>123096</v>
      </c>
      <c r="F295" s="73">
        <v>123096</v>
      </c>
      <c r="G295" s="73">
        <v>0</v>
      </c>
    </row>
    <row r="296" spans="1:7" ht="21.75" customHeight="1">
      <c r="A296" s="71" t="s">
        <v>253</v>
      </c>
      <c r="B296" s="71" t="s">
        <v>261</v>
      </c>
      <c r="C296" s="71" t="s">
        <v>115</v>
      </c>
      <c r="D296" s="72" t="s">
        <v>262</v>
      </c>
      <c r="E296" s="73">
        <v>28484</v>
      </c>
      <c r="F296" s="73">
        <v>28484</v>
      </c>
      <c r="G296" s="73">
        <v>0</v>
      </c>
    </row>
    <row r="297" spans="1:7" ht="21.75" customHeight="1">
      <c r="A297" s="71" t="s">
        <v>253</v>
      </c>
      <c r="B297" s="71" t="s">
        <v>261</v>
      </c>
      <c r="C297" s="71" t="s">
        <v>115</v>
      </c>
      <c r="D297" s="72" t="s">
        <v>326</v>
      </c>
      <c r="E297" s="73">
        <v>1875</v>
      </c>
      <c r="F297" s="73">
        <v>1875</v>
      </c>
      <c r="G297" s="73">
        <v>0</v>
      </c>
    </row>
    <row r="298" spans="1:7" ht="21.75" customHeight="1">
      <c r="A298" s="71" t="s">
        <v>253</v>
      </c>
      <c r="B298" s="71" t="s">
        <v>261</v>
      </c>
      <c r="C298" s="71" t="s">
        <v>115</v>
      </c>
      <c r="D298" s="72" t="s">
        <v>263</v>
      </c>
      <c r="E298" s="73">
        <v>59998</v>
      </c>
      <c r="F298" s="73">
        <v>59998</v>
      </c>
      <c r="G298" s="73">
        <v>0</v>
      </c>
    </row>
    <row r="299" spans="1:7" ht="21.75" customHeight="1">
      <c r="A299" s="71" t="s">
        <v>253</v>
      </c>
      <c r="B299" s="71" t="s">
        <v>261</v>
      </c>
      <c r="C299" s="71" t="s">
        <v>115</v>
      </c>
      <c r="D299" s="72" t="s">
        <v>264</v>
      </c>
      <c r="E299" s="73">
        <v>1500</v>
      </c>
      <c r="F299" s="73">
        <v>1500</v>
      </c>
      <c r="G299" s="73">
        <v>0</v>
      </c>
    </row>
    <row r="300" spans="1:7" ht="21.75" customHeight="1">
      <c r="A300" s="71" t="s">
        <v>253</v>
      </c>
      <c r="B300" s="71" t="s">
        <v>261</v>
      </c>
      <c r="C300" s="71" t="s">
        <v>115</v>
      </c>
      <c r="D300" s="72" t="s">
        <v>265</v>
      </c>
      <c r="E300" s="73">
        <v>1125</v>
      </c>
      <c r="F300" s="73">
        <v>1125</v>
      </c>
      <c r="G300" s="73">
        <v>0</v>
      </c>
    </row>
    <row r="301" spans="1:7" ht="21.75" customHeight="1">
      <c r="A301" s="71" t="s">
        <v>253</v>
      </c>
      <c r="B301" s="71" t="s">
        <v>266</v>
      </c>
      <c r="C301" s="71" t="s">
        <v>115</v>
      </c>
      <c r="D301" s="72" t="s">
        <v>267</v>
      </c>
      <c r="E301" s="73">
        <v>20000</v>
      </c>
      <c r="F301" s="73">
        <v>20000</v>
      </c>
      <c r="G301" s="73">
        <v>0</v>
      </c>
    </row>
    <row r="302" spans="1:7" ht="21.75" customHeight="1">
      <c r="A302" s="71" t="s">
        <v>253</v>
      </c>
      <c r="B302" s="71" t="s">
        <v>327</v>
      </c>
      <c r="C302" s="71" t="s">
        <v>115</v>
      </c>
      <c r="D302" s="72" t="s">
        <v>328</v>
      </c>
      <c r="E302" s="73">
        <v>69991</v>
      </c>
      <c r="F302" s="73">
        <v>69991</v>
      </c>
      <c r="G302" s="73">
        <v>0</v>
      </c>
    </row>
    <row r="303" spans="1:7" ht="21.75" customHeight="1">
      <c r="A303" s="71" t="s">
        <v>253</v>
      </c>
      <c r="B303" s="71" t="s">
        <v>268</v>
      </c>
      <c r="C303" s="71" t="s">
        <v>115</v>
      </c>
      <c r="D303" s="72" t="s">
        <v>269</v>
      </c>
      <c r="E303" s="73">
        <v>29999</v>
      </c>
      <c r="F303" s="73">
        <v>29999</v>
      </c>
      <c r="G303" s="73">
        <v>0</v>
      </c>
    </row>
    <row r="304" spans="1:7" ht="21.75" customHeight="1">
      <c r="A304" s="71" t="s">
        <v>253</v>
      </c>
      <c r="B304" s="71" t="s">
        <v>270</v>
      </c>
      <c r="C304" s="71" t="s">
        <v>115</v>
      </c>
      <c r="D304" s="72" t="s">
        <v>127</v>
      </c>
      <c r="E304" s="73">
        <v>44999</v>
      </c>
      <c r="F304" s="73">
        <v>44999</v>
      </c>
      <c r="G304" s="73">
        <v>0</v>
      </c>
    </row>
    <row r="305" spans="1:7" ht="21.75" customHeight="1">
      <c r="A305" s="71" t="s">
        <v>271</v>
      </c>
      <c r="B305" s="71" t="s">
        <v>272</v>
      </c>
      <c r="C305" s="71" t="s">
        <v>115</v>
      </c>
      <c r="D305" s="72" t="s">
        <v>273</v>
      </c>
      <c r="E305" s="73">
        <v>6250</v>
      </c>
      <c r="F305" s="73">
        <v>6250</v>
      </c>
      <c r="G305" s="73">
        <v>0</v>
      </c>
    </row>
    <row r="306" spans="1:7" ht="21.75" customHeight="1">
      <c r="A306" s="71" t="s">
        <v>271</v>
      </c>
      <c r="B306" s="71" t="s">
        <v>274</v>
      </c>
      <c r="C306" s="71" t="s">
        <v>115</v>
      </c>
      <c r="D306" s="72" t="s">
        <v>275</v>
      </c>
      <c r="E306" s="73">
        <v>1500</v>
      </c>
      <c r="F306" s="73">
        <v>1500</v>
      </c>
      <c r="G306" s="73">
        <v>0</v>
      </c>
    </row>
    <row r="307" spans="1:7" ht="21.75" customHeight="1">
      <c r="A307" s="71" t="s">
        <v>271</v>
      </c>
      <c r="B307" s="71" t="s">
        <v>276</v>
      </c>
      <c r="C307" s="71" t="s">
        <v>115</v>
      </c>
      <c r="D307" s="72" t="s">
        <v>277</v>
      </c>
      <c r="E307" s="73">
        <v>1250</v>
      </c>
      <c r="F307" s="73">
        <v>1250</v>
      </c>
      <c r="G307" s="73">
        <v>0</v>
      </c>
    </row>
    <row r="308" spans="1:7" ht="21.75" customHeight="1">
      <c r="A308" s="71" t="s">
        <v>271</v>
      </c>
      <c r="B308" s="71" t="s">
        <v>278</v>
      </c>
      <c r="C308" s="71" t="s">
        <v>115</v>
      </c>
      <c r="D308" s="72" t="s">
        <v>279</v>
      </c>
      <c r="E308" s="73">
        <v>4000</v>
      </c>
      <c r="F308" s="73">
        <v>4000</v>
      </c>
      <c r="G308" s="73">
        <v>0</v>
      </c>
    </row>
    <row r="309" spans="1:7" ht="21.75" customHeight="1">
      <c r="A309" s="71" t="s">
        <v>271</v>
      </c>
      <c r="B309" s="71" t="s">
        <v>280</v>
      </c>
      <c r="C309" s="71" t="s">
        <v>115</v>
      </c>
      <c r="D309" s="72" t="s">
        <v>281</v>
      </c>
      <c r="E309" s="73">
        <v>3250</v>
      </c>
      <c r="F309" s="73">
        <v>3250</v>
      </c>
      <c r="G309" s="73">
        <v>0</v>
      </c>
    </row>
    <row r="310" spans="1:7" ht="21.75" customHeight="1">
      <c r="A310" s="71" t="s">
        <v>271</v>
      </c>
      <c r="B310" s="71" t="s">
        <v>282</v>
      </c>
      <c r="C310" s="71" t="s">
        <v>115</v>
      </c>
      <c r="D310" s="72" t="s">
        <v>283</v>
      </c>
      <c r="E310" s="73">
        <v>18000</v>
      </c>
      <c r="F310" s="73">
        <v>18000</v>
      </c>
      <c r="G310" s="73">
        <v>0</v>
      </c>
    </row>
    <row r="311" spans="1:7" ht="21.75" customHeight="1">
      <c r="A311" s="71" t="s">
        <v>271</v>
      </c>
      <c r="B311" s="71" t="s">
        <v>284</v>
      </c>
      <c r="C311" s="71" t="s">
        <v>115</v>
      </c>
      <c r="D311" s="72" t="s">
        <v>285</v>
      </c>
      <c r="E311" s="73">
        <v>2000</v>
      </c>
      <c r="F311" s="73">
        <v>2000</v>
      </c>
      <c r="G311" s="73">
        <v>0</v>
      </c>
    </row>
    <row r="312" spans="1:7" ht="21.75" customHeight="1">
      <c r="A312" s="71" t="s">
        <v>271</v>
      </c>
      <c r="B312" s="71" t="s">
        <v>286</v>
      </c>
      <c r="C312" s="71" t="s">
        <v>115</v>
      </c>
      <c r="D312" s="72" t="s">
        <v>287</v>
      </c>
      <c r="E312" s="73">
        <v>1250</v>
      </c>
      <c r="F312" s="73">
        <v>1250</v>
      </c>
      <c r="G312" s="73">
        <v>0</v>
      </c>
    </row>
    <row r="313" spans="1:7" ht="21.75" customHeight="1">
      <c r="A313" s="71" t="s">
        <v>271</v>
      </c>
      <c r="B313" s="71" t="s">
        <v>288</v>
      </c>
      <c r="C313" s="71" t="s">
        <v>115</v>
      </c>
      <c r="D313" s="72" t="s">
        <v>289</v>
      </c>
      <c r="E313" s="73">
        <v>1500</v>
      </c>
      <c r="F313" s="73">
        <v>1500</v>
      </c>
      <c r="G313" s="73">
        <v>0</v>
      </c>
    </row>
    <row r="314" spans="1:7" ht="21.75" customHeight="1">
      <c r="A314" s="71" t="s">
        <v>271</v>
      </c>
      <c r="B314" s="71" t="s">
        <v>290</v>
      </c>
      <c r="C314" s="71" t="s">
        <v>115</v>
      </c>
      <c r="D314" s="72" t="s">
        <v>291</v>
      </c>
      <c r="E314" s="73">
        <v>1500</v>
      </c>
      <c r="F314" s="73">
        <v>1500</v>
      </c>
      <c r="G314" s="73">
        <v>0</v>
      </c>
    </row>
    <row r="315" spans="1:7" ht="21.75" customHeight="1">
      <c r="A315" s="71" t="s">
        <v>271</v>
      </c>
      <c r="B315" s="71" t="s">
        <v>292</v>
      </c>
      <c r="C315" s="71" t="s">
        <v>115</v>
      </c>
      <c r="D315" s="72" t="s">
        <v>293</v>
      </c>
      <c r="E315" s="73">
        <v>7500</v>
      </c>
      <c r="F315" s="73">
        <v>7500</v>
      </c>
      <c r="G315" s="73">
        <v>0</v>
      </c>
    </row>
    <row r="316" spans="1:7" ht="21.75" customHeight="1">
      <c r="A316" s="71" t="s">
        <v>271</v>
      </c>
      <c r="B316" s="71" t="s">
        <v>296</v>
      </c>
      <c r="C316" s="71" t="s">
        <v>115</v>
      </c>
      <c r="D316" s="72" t="s">
        <v>297</v>
      </c>
      <c r="E316" s="73">
        <v>11800</v>
      </c>
      <c r="F316" s="73">
        <v>11800</v>
      </c>
      <c r="G316" s="73">
        <v>0</v>
      </c>
    </row>
    <row r="317" spans="1:7" ht="21.75" customHeight="1">
      <c r="A317" s="71" t="s">
        <v>298</v>
      </c>
      <c r="B317" s="71" t="s">
        <v>318</v>
      </c>
      <c r="C317" s="71" t="s">
        <v>115</v>
      </c>
      <c r="D317" s="72" t="s">
        <v>319</v>
      </c>
      <c r="E317" s="73">
        <v>1920</v>
      </c>
      <c r="F317" s="73">
        <v>1920</v>
      </c>
      <c r="G317" s="73">
        <v>0</v>
      </c>
    </row>
    <row r="318" spans="1:7" ht="21.75" customHeight="1">
      <c r="A318" s="71" t="s">
        <v>298</v>
      </c>
      <c r="B318" s="71" t="s">
        <v>320</v>
      </c>
      <c r="C318" s="71" t="s">
        <v>115</v>
      </c>
      <c r="D318" s="72" t="s">
        <v>321</v>
      </c>
      <c r="E318" s="73">
        <v>6000</v>
      </c>
      <c r="F318" s="73">
        <v>6000</v>
      </c>
      <c r="G318" s="73">
        <v>0</v>
      </c>
    </row>
    <row r="319" spans="1:7" ht="21.75" customHeight="1">
      <c r="A319" s="71" t="s">
        <v>298</v>
      </c>
      <c r="B319" s="71" t="s">
        <v>299</v>
      </c>
      <c r="C319" s="71" t="s">
        <v>115</v>
      </c>
      <c r="D319" s="72" t="s">
        <v>300</v>
      </c>
      <c r="E319" s="73">
        <v>120</v>
      </c>
      <c r="F319" s="73">
        <v>120</v>
      </c>
      <c r="G319" s="73">
        <v>0</v>
      </c>
    </row>
    <row r="320" spans="1:7" ht="21.75" customHeight="1">
      <c r="A320" s="71"/>
      <c r="B320" s="71"/>
      <c r="C320" s="71" t="s">
        <v>174</v>
      </c>
      <c r="D320" s="72" t="s">
        <v>175</v>
      </c>
      <c r="E320" s="73">
        <v>904890</v>
      </c>
      <c r="F320" s="73">
        <v>904890</v>
      </c>
      <c r="G320" s="73">
        <v>0</v>
      </c>
    </row>
    <row r="321" spans="1:7" ht="21.75" customHeight="1">
      <c r="A321" s="71" t="s">
        <v>253</v>
      </c>
      <c r="B321" s="71" t="s">
        <v>254</v>
      </c>
      <c r="C321" s="71" t="s">
        <v>115</v>
      </c>
      <c r="D321" s="72" t="s">
        <v>255</v>
      </c>
      <c r="E321" s="73">
        <v>283476</v>
      </c>
      <c r="F321" s="73">
        <v>283476</v>
      </c>
      <c r="G321" s="73">
        <v>0</v>
      </c>
    </row>
    <row r="322" spans="1:7" ht="21.75" customHeight="1">
      <c r="A322" s="71" t="s">
        <v>253</v>
      </c>
      <c r="B322" s="71" t="s">
        <v>256</v>
      </c>
      <c r="C322" s="71" t="s">
        <v>115</v>
      </c>
      <c r="D322" s="72" t="s">
        <v>257</v>
      </c>
      <c r="E322" s="73">
        <v>181776</v>
      </c>
      <c r="F322" s="73">
        <v>181776</v>
      </c>
      <c r="G322" s="73">
        <v>0</v>
      </c>
    </row>
    <row r="323" spans="1:7" ht="21.75" customHeight="1">
      <c r="A323" s="71" t="s">
        <v>253</v>
      </c>
      <c r="B323" s="71" t="s">
        <v>261</v>
      </c>
      <c r="C323" s="71" t="s">
        <v>115</v>
      </c>
      <c r="D323" s="72" t="s">
        <v>262</v>
      </c>
      <c r="E323" s="73">
        <v>39245</v>
      </c>
      <c r="F323" s="73">
        <v>39245</v>
      </c>
      <c r="G323" s="73">
        <v>0</v>
      </c>
    </row>
    <row r="324" spans="1:7" ht="21.75" customHeight="1">
      <c r="A324" s="71" t="s">
        <v>253</v>
      </c>
      <c r="B324" s="71" t="s">
        <v>261</v>
      </c>
      <c r="C324" s="71" t="s">
        <v>115</v>
      </c>
      <c r="D324" s="72" t="s">
        <v>326</v>
      </c>
      <c r="E324" s="73">
        <v>2583</v>
      </c>
      <c r="F324" s="73">
        <v>2583</v>
      </c>
      <c r="G324" s="73">
        <v>0</v>
      </c>
    </row>
    <row r="325" spans="1:7" ht="21.75" customHeight="1">
      <c r="A325" s="71" t="s">
        <v>253</v>
      </c>
      <c r="B325" s="71" t="s">
        <v>261</v>
      </c>
      <c r="C325" s="71" t="s">
        <v>115</v>
      </c>
      <c r="D325" s="72" t="s">
        <v>263</v>
      </c>
      <c r="E325" s="73">
        <v>82646</v>
      </c>
      <c r="F325" s="73">
        <v>82646</v>
      </c>
      <c r="G325" s="73">
        <v>0</v>
      </c>
    </row>
    <row r="326" spans="1:7" ht="21.75" customHeight="1">
      <c r="A326" s="71" t="s">
        <v>253</v>
      </c>
      <c r="B326" s="71" t="s">
        <v>261</v>
      </c>
      <c r="C326" s="71" t="s">
        <v>115</v>
      </c>
      <c r="D326" s="72" t="s">
        <v>264</v>
      </c>
      <c r="E326" s="73">
        <v>2066</v>
      </c>
      <c r="F326" s="73">
        <v>2066</v>
      </c>
      <c r="G326" s="73">
        <v>0</v>
      </c>
    </row>
    <row r="327" spans="1:7" ht="21.75" customHeight="1">
      <c r="A327" s="71" t="s">
        <v>253</v>
      </c>
      <c r="B327" s="71" t="s">
        <v>261</v>
      </c>
      <c r="C327" s="71" t="s">
        <v>115</v>
      </c>
      <c r="D327" s="72" t="s">
        <v>265</v>
      </c>
      <c r="E327" s="73">
        <v>1550</v>
      </c>
      <c r="F327" s="73">
        <v>1550</v>
      </c>
      <c r="G327" s="73">
        <v>0</v>
      </c>
    </row>
    <row r="328" spans="1:7" ht="21.75" customHeight="1">
      <c r="A328" s="71" t="s">
        <v>253</v>
      </c>
      <c r="B328" s="71" t="s">
        <v>266</v>
      </c>
      <c r="C328" s="71" t="s">
        <v>115</v>
      </c>
      <c r="D328" s="72" t="s">
        <v>267</v>
      </c>
      <c r="E328" s="73">
        <v>28000</v>
      </c>
      <c r="F328" s="73">
        <v>28000</v>
      </c>
      <c r="G328" s="73">
        <v>0</v>
      </c>
    </row>
    <row r="329" spans="1:7" ht="21.75" customHeight="1">
      <c r="A329" s="71" t="s">
        <v>253</v>
      </c>
      <c r="B329" s="71" t="s">
        <v>327</v>
      </c>
      <c r="C329" s="71" t="s">
        <v>115</v>
      </c>
      <c r="D329" s="72" t="s">
        <v>328</v>
      </c>
      <c r="E329" s="73">
        <v>98329</v>
      </c>
      <c r="F329" s="73">
        <v>98329</v>
      </c>
      <c r="G329" s="73">
        <v>0</v>
      </c>
    </row>
    <row r="330" spans="1:7" ht="21.75" customHeight="1">
      <c r="A330" s="71" t="s">
        <v>253</v>
      </c>
      <c r="B330" s="71" t="s">
        <v>268</v>
      </c>
      <c r="C330" s="71" t="s">
        <v>115</v>
      </c>
      <c r="D330" s="72" t="s">
        <v>269</v>
      </c>
      <c r="E330" s="73">
        <v>41323</v>
      </c>
      <c r="F330" s="73">
        <v>41323</v>
      </c>
      <c r="G330" s="73">
        <v>0</v>
      </c>
    </row>
    <row r="331" spans="1:7" ht="21.75" customHeight="1">
      <c r="A331" s="71" t="s">
        <v>253</v>
      </c>
      <c r="B331" s="71" t="s">
        <v>270</v>
      </c>
      <c r="C331" s="71" t="s">
        <v>115</v>
      </c>
      <c r="D331" s="72" t="s">
        <v>127</v>
      </c>
      <c r="E331" s="73">
        <v>61985</v>
      </c>
      <c r="F331" s="73">
        <v>61985</v>
      </c>
      <c r="G331" s="73">
        <v>0</v>
      </c>
    </row>
    <row r="332" spans="1:7" ht="21.75" customHeight="1">
      <c r="A332" s="71" t="s">
        <v>271</v>
      </c>
      <c r="B332" s="71" t="s">
        <v>272</v>
      </c>
      <c r="C332" s="71" t="s">
        <v>115</v>
      </c>
      <c r="D332" s="72" t="s">
        <v>273</v>
      </c>
      <c r="E332" s="73">
        <v>8750</v>
      </c>
      <c r="F332" s="73">
        <v>8750</v>
      </c>
      <c r="G332" s="73">
        <v>0</v>
      </c>
    </row>
    <row r="333" spans="1:7" ht="21.75" customHeight="1">
      <c r="A333" s="71" t="s">
        <v>271</v>
      </c>
      <c r="B333" s="71" t="s">
        <v>274</v>
      </c>
      <c r="C333" s="71" t="s">
        <v>115</v>
      </c>
      <c r="D333" s="72" t="s">
        <v>275</v>
      </c>
      <c r="E333" s="73">
        <v>2100</v>
      </c>
      <c r="F333" s="73">
        <v>2100</v>
      </c>
      <c r="G333" s="73">
        <v>0</v>
      </c>
    </row>
    <row r="334" spans="1:7" ht="21.75" customHeight="1">
      <c r="A334" s="71" t="s">
        <v>271</v>
      </c>
      <c r="B334" s="71" t="s">
        <v>276</v>
      </c>
      <c r="C334" s="71" t="s">
        <v>115</v>
      </c>
      <c r="D334" s="72" t="s">
        <v>277</v>
      </c>
      <c r="E334" s="73">
        <v>1750</v>
      </c>
      <c r="F334" s="73">
        <v>1750</v>
      </c>
      <c r="G334" s="73">
        <v>0</v>
      </c>
    </row>
    <row r="335" spans="1:7" ht="21.75" customHeight="1">
      <c r="A335" s="71" t="s">
        <v>271</v>
      </c>
      <c r="B335" s="71" t="s">
        <v>278</v>
      </c>
      <c r="C335" s="71" t="s">
        <v>115</v>
      </c>
      <c r="D335" s="72" t="s">
        <v>279</v>
      </c>
      <c r="E335" s="73">
        <v>5600</v>
      </c>
      <c r="F335" s="73">
        <v>5600</v>
      </c>
      <c r="G335" s="73">
        <v>0</v>
      </c>
    </row>
    <row r="336" spans="1:7" ht="21.75" customHeight="1">
      <c r="A336" s="71" t="s">
        <v>271</v>
      </c>
      <c r="B336" s="71" t="s">
        <v>280</v>
      </c>
      <c r="C336" s="71" t="s">
        <v>115</v>
      </c>
      <c r="D336" s="72" t="s">
        <v>281</v>
      </c>
      <c r="E336" s="73">
        <v>4550</v>
      </c>
      <c r="F336" s="73">
        <v>4550</v>
      </c>
      <c r="G336" s="73">
        <v>0</v>
      </c>
    </row>
    <row r="337" spans="1:7" ht="21.75" customHeight="1">
      <c r="A337" s="71" t="s">
        <v>271</v>
      </c>
      <c r="B337" s="71" t="s">
        <v>282</v>
      </c>
      <c r="C337" s="71" t="s">
        <v>115</v>
      </c>
      <c r="D337" s="72" t="s">
        <v>283</v>
      </c>
      <c r="E337" s="73">
        <v>25200</v>
      </c>
      <c r="F337" s="73">
        <v>25200</v>
      </c>
      <c r="G337" s="73">
        <v>0</v>
      </c>
    </row>
    <row r="338" spans="1:7" ht="21.75" customHeight="1">
      <c r="A338" s="71" t="s">
        <v>271</v>
      </c>
      <c r="B338" s="71" t="s">
        <v>284</v>
      </c>
      <c r="C338" s="71" t="s">
        <v>115</v>
      </c>
      <c r="D338" s="72" t="s">
        <v>285</v>
      </c>
      <c r="E338" s="73">
        <v>2800</v>
      </c>
      <c r="F338" s="73">
        <v>2800</v>
      </c>
      <c r="G338" s="73">
        <v>0</v>
      </c>
    </row>
    <row r="339" spans="1:7" ht="21.75" customHeight="1">
      <c r="A339" s="71" t="s">
        <v>271</v>
      </c>
      <c r="B339" s="71" t="s">
        <v>286</v>
      </c>
      <c r="C339" s="71" t="s">
        <v>115</v>
      </c>
      <c r="D339" s="72" t="s">
        <v>287</v>
      </c>
      <c r="E339" s="73">
        <v>1750</v>
      </c>
      <c r="F339" s="73">
        <v>1750</v>
      </c>
      <c r="G339" s="73">
        <v>0</v>
      </c>
    </row>
    <row r="340" spans="1:7" ht="21.75" customHeight="1">
      <c r="A340" s="71" t="s">
        <v>271</v>
      </c>
      <c r="B340" s="71" t="s">
        <v>288</v>
      </c>
      <c r="C340" s="71" t="s">
        <v>115</v>
      </c>
      <c r="D340" s="72" t="s">
        <v>289</v>
      </c>
      <c r="E340" s="73">
        <v>2100</v>
      </c>
      <c r="F340" s="73">
        <v>2100</v>
      </c>
      <c r="G340" s="73">
        <v>0</v>
      </c>
    </row>
    <row r="341" spans="1:7" ht="21.75" customHeight="1">
      <c r="A341" s="71" t="s">
        <v>271</v>
      </c>
      <c r="B341" s="71" t="s">
        <v>290</v>
      </c>
      <c r="C341" s="71" t="s">
        <v>115</v>
      </c>
      <c r="D341" s="72" t="s">
        <v>291</v>
      </c>
      <c r="E341" s="73">
        <v>2100</v>
      </c>
      <c r="F341" s="73">
        <v>2100</v>
      </c>
      <c r="G341" s="73">
        <v>0</v>
      </c>
    </row>
    <row r="342" spans="1:7" ht="21.75" customHeight="1">
      <c r="A342" s="71" t="s">
        <v>271</v>
      </c>
      <c r="B342" s="71" t="s">
        <v>292</v>
      </c>
      <c r="C342" s="71" t="s">
        <v>115</v>
      </c>
      <c r="D342" s="72" t="s">
        <v>293</v>
      </c>
      <c r="E342" s="73">
        <v>10331</v>
      </c>
      <c r="F342" s="73">
        <v>10331</v>
      </c>
      <c r="G342" s="73">
        <v>0</v>
      </c>
    </row>
    <row r="343" spans="1:7" ht="21.75" customHeight="1">
      <c r="A343" s="71" t="s">
        <v>271</v>
      </c>
      <c r="B343" s="71" t="s">
        <v>296</v>
      </c>
      <c r="C343" s="71" t="s">
        <v>115</v>
      </c>
      <c r="D343" s="72" t="s">
        <v>297</v>
      </c>
      <c r="E343" s="73">
        <v>14700</v>
      </c>
      <c r="F343" s="73">
        <v>14700</v>
      </c>
      <c r="G343" s="73">
        <v>0</v>
      </c>
    </row>
    <row r="344" spans="1:7" ht="21.75" customHeight="1">
      <c r="A344" s="71" t="s">
        <v>298</v>
      </c>
      <c r="B344" s="71" t="s">
        <v>299</v>
      </c>
      <c r="C344" s="71" t="s">
        <v>115</v>
      </c>
      <c r="D344" s="72" t="s">
        <v>300</v>
      </c>
      <c r="E344" s="73">
        <v>180</v>
      </c>
      <c r="F344" s="73">
        <v>180</v>
      </c>
      <c r="G344" s="73">
        <v>0</v>
      </c>
    </row>
    <row r="345" spans="1:7" ht="21.75" customHeight="1">
      <c r="A345" s="71"/>
      <c r="B345" s="71"/>
      <c r="C345" s="71" t="s">
        <v>176</v>
      </c>
      <c r="D345" s="72" t="s">
        <v>177</v>
      </c>
      <c r="E345" s="73">
        <v>485581</v>
      </c>
      <c r="F345" s="73">
        <v>485581</v>
      </c>
      <c r="G345" s="73">
        <v>0</v>
      </c>
    </row>
    <row r="346" spans="1:7" ht="21.75" customHeight="1">
      <c r="A346" s="71" t="s">
        <v>253</v>
      </c>
      <c r="B346" s="71" t="s">
        <v>254</v>
      </c>
      <c r="C346" s="71" t="s">
        <v>115</v>
      </c>
      <c r="D346" s="72" t="s">
        <v>255</v>
      </c>
      <c r="E346" s="73">
        <v>158076</v>
      </c>
      <c r="F346" s="73">
        <v>158076</v>
      </c>
      <c r="G346" s="73">
        <v>0</v>
      </c>
    </row>
    <row r="347" spans="1:7" ht="21.75" customHeight="1">
      <c r="A347" s="71" t="s">
        <v>253</v>
      </c>
      <c r="B347" s="71" t="s">
        <v>256</v>
      </c>
      <c r="C347" s="71" t="s">
        <v>115</v>
      </c>
      <c r="D347" s="72" t="s">
        <v>257</v>
      </c>
      <c r="E347" s="73">
        <v>93048</v>
      </c>
      <c r="F347" s="73">
        <v>93048</v>
      </c>
      <c r="G347" s="73">
        <v>0</v>
      </c>
    </row>
    <row r="348" spans="1:7" ht="21.75" customHeight="1">
      <c r="A348" s="71" t="s">
        <v>253</v>
      </c>
      <c r="B348" s="71" t="s">
        <v>261</v>
      </c>
      <c r="C348" s="71" t="s">
        <v>115</v>
      </c>
      <c r="D348" s="72" t="s">
        <v>262</v>
      </c>
      <c r="E348" s="73">
        <v>20821</v>
      </c>
      <c r="F348" s="73">
        <v>20821</v>
      </c>
      <c r="G348" s="73">
        <v>0</v>
      </c>
    </row>
    <row r="349" spans="1:7" ht="21.75" customHeight="1">
      <c r="A349" s="71" t="s">
        <v>253</v>
      </c>
      <c r="B349" s="71" t="s">
        <v>261</v>
      </c>
      <c r="C349" s="71" t="s">
        <v>115</v>
      </c>
      <c r="D349" s="72" t="s">
        <v>326</v>
      </c>
      <c r="E349" s="73">
        <v>1369</v>
      </c>
      <c r="F349" s="73">
        <v>1369</v>
      </c>
      <c r="G349" s="73">
        <v>0</v>
      </c>
    </row>
    <row r="350" spans="1:7" ht="21.75" customHeight="1">
      <c r="A350" s="71" t="s">
        <v>253</v>
      </c>
      <c r="B350" s="71" t="s">
        <v>261</v>
      </c>
      <c r="C350" s="71" t="s">
        <v>115</v>
      </c>
      <c r="D350" s="72" t="s">
        <v>263</v>
      </c>
      <c r="E350" s="73">
        <v>43803</v>
      </c>
      <c r="F350" s="73">
        <v>43803</v>
      </c>
      <c r="G350" s="73">
        <v>0</v>
      </c>
    </row>
    <row r="351" spans="1:7" ht="21.75" customHeight="1">
      <c r="A351" s="71" t="s">
        <v>253</v>
      </c>
      <c r="B351" s="71" t="s">
        <v>261</v>
      </c>
      <c r="C351" s="71" t="s">
        <v>115</v>
      </c>
      <c r="D351" s="72" t="s">
        <v>264</v>
      </c>
      <c r="E351" s="73">
        <v>1095</v>
      </c>
      <c r="F351" s="73">
        <v>1095</v>
      </c>
      <c r="G351" s="73">
        <v>0</v>
      </c>
    </row>
    <row r="352" spans="1:7" ht="21.75" customHeight="1">
      <c r="A352" s="71" t="s">
        <v>253</v>
      </c>
      <c r="B352" s="71" t="s">
        <v>261</v>
      </c>
      <c r="C352" s="71" t="s">
        <v>115</v>
      </c>
      <c r="D352" s="72" t="s">
        <v>265</v>
      </c>
      <c r="E352" s="73">
        <v>821</v>
      </c>
      <c r="F352" s="73">
        <v>821</v>
      </c>
      <c r="G352" s="73">
        <v>0</v>
      </c>
    </row>
    <row r="353" spans="1:7" ht="21.75" customHeight="1">
      <c r="A353" s="71" t="s">
        <v>253</v>
      </c>
      <c r="B353" s="71" t="s">
        <v>266</v>
      </c>
      <c r="C353" s="71" t="s">
        <v>115</v>
      </c>
      <c r="D353" s="72" t="s">
        <v>267</v>
      </c>
      <c r="E353" s="73">
        <v>16000</v>
      </c>
      <c r="F353" s="73">
        <v>16000</v>
      </c>
      <c r="G353" s="73">
        <v>0</v>
      </c>
    </row>
    <row r="354" spans="1:7" ht="21.75" customHeight="1">
      <c r="A354" s="71" t="s">
        <v>253</v>
      </c>
      <c r="B354" s="71" t="s">
        <v>327</v>
      </c>
      <c r="C354" s="71" t="s">
        <v>115</v>
      </c>
      <c r="D354" s="72" t="s">
        <v>328</v>
      </c>
      <c r="E354" s="73">
        <v>49520</v>
      </c>
      <c r="F354" s="73">
        <v>49520</v>
      </c>
      <c r="G354" s="73">
        <v>0</v>
      </c>
    </row>
    <row r="355" spans="1:7" ht="21.75" customHeight="1">
      <c r="A355" s="71" t="s">
        <v>253</v>
      </c>
      <c r="B355" s="71" t="s">
        <v>268</v>
      </c>
      <c r="C355" s="71" t="s">
        <v>115</v>
      </c>
      <c r="D355" s="72" t="s">
        <v>269</v>
      </c>
      <c r="E355" s="73">
        <v>21901</v>
      </c>
      <c r="F355" s="73">
        <v>21901</v>
      </c>
      <c r="G355" s="73">
        <v>0</v>
      </c>
    </row>
    <row r="356" spans="1:7" ht="21.75" customHeight="1">
      <c r="A356" s="71" t="s">
        <v>253</v>
      </c>
      <c r="B356" s="71" t="s">
        <v>270</v>
      </c>
      <c r="C356" s="71" t="s">
        <v>115</v>
      </c>
      <c r="D356" s="72" t="s">
        <v>127</v>
      </c>
      <c r="E356" s="73">
        <v>32852</v>
      </c>
      <c r="F356" s="73">
        <v>32852</v>
      </c>
      <c r="G356" s="73">
        <v>0</v>
      </c>
    </row>
    <row r="357" spans="1:7" ht="21.75" customHeight="1">
      <c r="A357" s="71" t="s">
        <v>271</v>
      </c>
      <c r="B357" s="71" t="s">
        <v>272</v>
      </c>
      <c r="C357" s="71" t="s">
        <v>115</v>
      </c>
      <c r="D357" s="72" t="s">
        <v>273</v>
      </c>
      <c r="E357" s="73">
        <v>5000</v>
      </c>
      <c r="F357" s="73">
        <v>5000</v>
      </c>
      <c r="G357" s="73">
        <v>0</v>
      </c>
    </row>
    <row r="358" spans="1:7" ht="21.75" customHeight="1">
      <c r="A358" s="71" t="s">
        <v>271</v>
      </c>
      <c r="B358" s="71" t="s">
        <v>274</v>
      </c>
      <c r="C358" s="71" t="s">
        <v>115</v>
      </c>
      <c r="D358" s="72" t="s">
        <v>275</v>
      </c>
      <c r="E358" s="73">
        <v>1200</v>
      </c>
      <c r="F358" s="73">
        <v>1200</v>
      </c>
      <c r="G358" s="73">
        <v>0</v>
      </c>
    </row>
    <row r="359" spans="1:7" ht="21.75" customHeight="1">
      <c r="A359" s="71" t="s">
        <v>271</v>
      </c>
      <c r="B359" s="71" t="s">
        <v>276</v>
      </c>
      <c r="C359" s="71" t="s">
        <v>115</v>
      </c>
      <c r="D359" s="72" t="s">
        <v>277</v>
      </c>
      <c r="E359" s="73">
        <v>1000</v>
      </c>
      <c r="F359" s="73">
        <v>1000</v>
      </c>
      <c r="G359" s="73">
        <v>0</v>
      </c>
    </row>
    <row r="360" spans="1:7" ht="21.75" customHeight="1">
      <c r="A360" s="71" t="s">
        <v>271</v>
      </c>
      <c r="B360" s="71" t="s">
        <v>278</v>
      </c>
      <c r="C360" s="71" t="s">
        <v>115</v>
      </c>
      <c r="D360" s="72" t="s">
        <v>279</v>
      </c>
      <c r="E360" s="73">
        <v>3200</v>
      </c>
      <c r="F360" s="73">
        <v>3200</v>
      </c>
      <c r="G360" s="73">
        <v>0</v>
      </c>
    </row>
    <row r="361" spans="1:7" ht="21.75" customHeight="1">
      <c r="A361" s="71" t="s">
        <v>271</v>
      </c>
      <c r="B361" s="71" t="s">
        <v>280</v>
      </c>
      <c r="C361" s="71" t="s">
        <v>115</v>
      </c>
      <c r="D361" s="72" t="s">
        <v>281</v>
      </c>
      <c r="E361" s="73">
        <v>2600</v>
      </c>
      <c r="F361" s="73">
        <v>2600</v>
      </c>
      <c r="G361" s="73">
        <v>0</v>
      </c>
    </row>
    <row r="362" spans="1:7" ht="21.75" customHeight="1">
      <c r="A362" s="71" t="s">
        <v>271</v>
      </c>
      <c r="B362" s="71" t="s">
        <v>282</v>
      </c>
      <c r="C362" s="71" t="s">
        <v>115</v>
      </c>
      <c r="D362" s="72" t="s">
        <v>283</v>
      </c>
      <c r="E362" s="73">
        <v>14400</v>
      </c>
      <c r="F362" s="73">
        <v>14400</v>
      </c>
      <c r="G362" s="73">
        <v>0</v>
      </c>
    </row>
    <row r="363" spans="1:7" ht="21.75" customHeight="1">
      <c r="A363" s="71" t="s">
        <v>271</v>
      </c>
      <c r="B363" s="71" t="s">
        <v>284</v>
      </c>
      <c r="C363" s="71" t="s">
        <v>115</v>
      </c>
      <c r="D363" s="72" t="s">
        <v>285</v>
      </c>
      <c r="E363" s="73">
        <v>1600</v>
      </c>
      <c r="F363" s="73">
        <v>1600</v>
      </c>
      <c r="G363" s="73">
        <v>0</v>
      </c>
    </row>
    <row r="364" spans="1:7" ht="21.75" customHeight="1">
      <c r="A364" s="71" t="s">
        <v>271</v>
      </c>
      <c r="B364" s="71" t="s">
        <v>286</v>
      </c>
      <c r="C364" s="71" t="s">
        <v>115</v>
      </c>
      <c r="D364" s="72" t="s">
        <v>287</v>
      </c>
      <c r="E364" s="73">
        <v>1000</v>
      </c>
      <c r="F364" s="73">
        <v>1000</v>
      </c>
      <c r="G364" s="73">
        <v>0</v>
      </c>
    </row>
    <row r="365" spans="1:7" ht="21.75" customHeight="1">
      <c r="A365" s="71" t="s">
        <v>271</v>
      </c>
      <c r="B365" s="71" t="s">
        <v>288</v>
      </c>
      <c r="C365" s="71" t="s">
        <v>115</v>
      </c>
      <c r="D365" s="72" t="s">
        <v>289</v>
      </c>
      <c r="E365" s="73">
        <v>1200</v>
      </c>
      <c r="F365" s="73">
        <v>1200</v>
      </c>
      <c r="G365" s="73">
        <v>0</v>
      </c>
    </row>
    <row r="366" spans="1:7" ht="21.75" customHeight="1">
      <c r="A366" s="71" t="s">
        <v>271</v>
      </c>
      <c r="B366" s="71" t="s">
        <v>290</v>
      </c>
      <c r="C366" s="71" t="s">
        <v>115</v>
      </c>
      <c r="D366" s="72" t="s">
        <v>291</v>
      </c>
      <c r="E366" s="73">
        <v>1200</v>
      </c>
      <c r="F366" s="73">
        <v>1200</v>
      </c>
      <c r="G366" s="73">
        <v>0</v>
      </c>
    </row>
    <row r="367" spans="1:7" ht="21.75" customHeight="1">
      <c r="A367" s="71" t="s">
        <v>271</v>
      </c>
      <c r="B367" s="71" t="s">
        <v>292</v>
      </c>
      <c r="C367" s="71" t="s">
        <v>115</v>
      </c>
      <c r="D367" s="72" t="s">
        <v>293</v>
      </c>
      <c r="E367" s="73">
        <v>5475</v>
      </c>
      <c r="F367" s="73">
        <v>5475</v>
      </c>
      <c r="G367" s="73">
        <v>0</v>
      </c>
    </row>
    <row r="368" spans="1:7" ht="21.75" customHeight="1">
      <c r="A368" s="71" t="s">
        <v>271</v>
      </c>
      <c r="B368" s="71" t="s">
        <v>296</v>
      </c>
      <c r="C368" s="71" t="s">
        <v>115</v>
      </c>
      <c r="D368" s="72" t="s">
        <v>297</v>
      </c>
      <c r="E368" s="73">
        <v>8400</v>
      </c>
      <c r="F368" s="73">
        <v>8400</v>
      </c>
      <c r="G368" s="73">
        <v>0</v>
      </c>
    </row>
    <row r="369" spans="1:7" ht="21.75" customHeight="1">
      <c r="A369" s="71"/>
      <c r="B369" s="71"/>
      <c r="C369" s="71" t="s">
        <v>178</v>
      </c>
      <c r="D369" s="72" t="s">
        <v>179</v>
      </c>
      <c r="E369" s="73">
        <v>205322</v>
      </c>
      <c r="F369" s="73">
        <v>205322</v>
      </c>
      <c r="G369" s="73">
        <v>0</v>
      </c>
    </row>
    <row r="370" spans="1:7" ht="21.75" customHeight="1">
      <c r="A370" s="71" t="s">
        <v>253</v>
      </c>
      <c r="B370" s="71" t="s">
        <v>254</v>
      </c>
      <c r="C370" s="71" t="s">
        <v>115</v>
      </c>
      <c r="D370" s="72" t="s">
        <v>255</v>
      </c>
      <c r="E370" s="73">
        <v>56592</v>
      </c>
      <c r="F370" s="73">
        <v>56592</v>
      </c>
      <c r="G370" s="73">
        <v>0</v>
      </c>
    </row>
    <row r="371" spans="1:7" ht="21.75" customHeight="1">
      <c r="A371" s="71" t="s">
        <v>253</v>
      </c>
      <c r="B371" s="71" t="s">
        <v>256</v>
      </c>
      <c r="C371" s="71" t="s">
        <v>115</v>
      </c>
      <c r="D371" s="72" t="s">
        <v>257</v>
      </c>
      <c r="E371" s="73">
        <v>45792</v>
      </c>
      <c r="F371" s="73">
        <v>45792</v>
      </c>
      <c r="G371" s="73">
        <v>0</v>
      </c>
    </row>
    <row r="372" spans="1:7" ht="21.75" customHeight="1">
      <c r="A372" s="71" t="s">
        <v>253</v>
      </c>
      <c r="B372" s="71" t="s">
        <v>261</v>
      </c>
      <c r="C372" s="71" t="s">
        <v>115</v>
      </c>
      <c r="D372" s="72" t="s">
        <v>262</v>
      </c>
      <c r="E372" s="73">
        <v>8492</v>
      </c>
      <c r="F372" s="73">
        <v>8492</v>
      </c>
      <c r="G372" s="73">
        <v>0</v>
      </c>
    </row>
    <row r="373" spans="1:7" ht="21.75" customHeight="1">
      <c r="A373" s="71" t="s">
        <v>253</v>
      </c>
      <c r="B373" s="71" t="s">
        <v>261</v>
      </c>
      <c r="C373" s="71" t="s">
        <v>115</v>
      </c>
      <c r="D373" s="72" t="s">
        <v>326</v>
      </c>
      <c r="E373" s="73">
        <v>557</v>
      </c>
      <c r="F373" s="73">
        <v>557</v>
      </c>
      <c r="G373" s="73">
        <v>0</v>
      </c>
    </row>
    <row r="374" spans="1:7" ht="21.75" customHeight="1">
      <c r="A374" s="71" t="s">
        <v>253</v>
      </c>
      <c r="B374" s="71" t="s">
        <v>261</v>
      </c>
      <c r="C374" s="71" t="s">
        <v>115</v>
      </c>
      <c r="D374" s="72" t="s">
        <v>263</v>
      </c>
      <c r="E374" s="73">
        <v>17808</v>
      </c>
      <c r="F374" s="73">
        <v>17808</v>
      </c>
      <c r="G374" s="73">
        <v>0</v>
      </c>
    </row>
    <row r="375" spans="1:7" ht="21.75" customHeight="1">
      <c r="A375" s="71" t="s">
        <v>253</v>
      </c>
      <c r="B375" s="71" t="s">
        <v>261</v>
      </c>
      <c r="C375" s="71" t="s">
        <v>115</v>
      </c>
      <c r="D375" s="72" t="s">
        <v>264</v>
      </c>
      <c r="E375" s="73">
        <v>445</v>
      </c>
      <c r="F375" s="73">
        <v>445</v>
      </c>
      <c r="G375" s="73">
        <v>0</v>
      </c>
    </row>
    <row r="376" spans="1:7" ht="21.75" customHeight="1">
      <c r="A376" s="71" t="s">
        <v>253</v>
      </c>
      <c r="B376" s="71" t="s">
        <v>261</v>
      </c>
      <c r="C376" s="71" t="s">
        <v>115</v>
      </c>
      <c r="D376" s="72" t="s">
        <v>265</v>
      </c>
      <c r="E376" s="73">
        <v>334</v>
      </c>
      <c r="F376" s="73">
        <v>334</v>
      </c>
      <c r="G376" s="73">
        <v>0</v>
      </c>
    </row>
    <row r="377" spans="1:7" ht="21.75" customHeight="1">
      <c r="A377" s="71" t="s">
        <v>253</v>
      </c>
      <c r="B377" s="71" t="s">
        <v>266</v>
      </c>
      <c r="C377" s="71" t="s">
        <v>115</v>
      </c>
      <c r="D377" s="72" t="s">
        <v>267</v>
      </c>
      <c r="E377" s="73">
        <v>8000</v>
      </c>
      <c r="F377" s="73">
        <v>8000</v>
      </c>
      <c r="G377" s="73">
        <v>0</v>
      </c>
    </row>
    <row r="378" spans="1:7" ht="21.75" customHeight="1">
      <c r="A378" s="71" t="s">
        <v>253</v>
      </c>
      <c r="B378" s="71" t="s">
        <v>327</v>
      </c>
      <c r="C378" s="71" t="s">
        <v>115</v>
      </c>
      <c r="D378" s="72" t="s">
        <v>328</v>
      </c>
      <c r="E378" s="73">
        <v>22356</v>
      </c>
      <c r="F378" s="73">
        <v>22356</v>
      </c>
      <c r="G378" s="73">
        <v>0</v>
      </c>
    </row>
    <row r="379" spans="1:7" ht="21.75" customHeight="1">
      <c r="A379" s="71" t="s">
        <v>253</v>
      </c>
      <c r="B379" s="71" t="s">
        <v>268</v>
      </c>
      <c r="C379" s="71" t="s">
        <v>115</v>
      </c>
      <c r="D379" s="72" t="s">
        <v>269</v>
      </c>
      <c r="E379" s="73">
        <v>8904</v>
      </c>
      <c r="F379" s="73">
        <v>8904</v>
      </c>
      <c r="G379" s="73">
        <v>0</v>
      </c>
    </row>
    <row r="380" spans="1:7" ht="21.75" customHeight="1">
      <c r="A380" s="71" t="s">
        <v>253</v>
      </c>
      <c r="B380" s="71" t="s">
        <v>270</v>
      </c>
      <c r="C380" s="71" t="s">
        <v>115</v>
      </c>
      <c r="D380" s="72" t="s">
        <v>127</v>
      </c>
      <c r="E380" s="73">
        <v>13356</v>
      </c>
      <c r="F380" s="73">
        <v>13356</v>
      </c>
      <c r="G380" s="73">
        <v>0</v>
      </c>
    </row>
    <row r="381" spans="1:7" ht="21.75" customHeight="1">
      <c r="A381" s="71" t="s">
        <v>271</v>
      </c>
      <c r="B381" s="71" t="s">
        <v>272</v>
      </c>
      <c r="C381" s="71" t="s">
        <v>115</v>
      </c>
      <c r="D381" s="72" t="s">
        <v>273</v>
      </c>
      <c r="E381" s="73">
        <v>2500</v>
      </c>
      <c r="F381" s="73">
        <v>2500</v>
      </c>
      <c r="G381" s="73">
        <v>0</v>
      </c>
    </row>
    <row r="382" spans="1:7" ht="21.75" customHeight="1">
      <c r="A382" s="71" t="s">
        <v>271</v>
      </c>
      <c r="B382" s="71" t="s">
        <v>274</v>
      </c>
      <c r="C382" s="71" t="s">
        <v>115</v>
      </c>
      <c r="D382" s="72" t="s">
        <v>275</v>
      </c>
      <c r="E382" s="73">
        <v>600</v>
      </c>
      <c r="F382" s="73">
        <v>600</v>
      </c>
      <c r="G382" s="73">
        <v>0</v>
      </c>
    </row>
    <row r="383" spans="1:7" ht="21.75" customHeight="1">
      <c r="A383" s="71" t="s">
        <v>271</v>
      </c>
      <c r="B383" s="71" t="s">
        <v>276</v>
      </c>
      <c r="C383" s="71" t="s">
        <v>115</v>
      </c>
      <c r="D383" s="72" t="s">
        <v>277</v>
      </c>
      <c r="E383" s="73">
        <v>500</v>
      </c>
      <c r="F383" s="73">
        <v>500</v>
      </c>
      <c r="G383" s="73">
        <v>0</v>
      </c>
    </row>
    <row r="384" spans="1:7" ht="21.75" customHeight="1">
      <c r="A384" s="71" t="s">
        <v>271</v>
      </c>
      <c r="B384" s="71" t="s">
        <v>278</v>
      </c>
      <c r="C384" s="71" t="s">
        <v>115</v>
      </c>
      <c r="D384" s="72" t="s">
        <v>279</v>
      </c>
      <c r="E384" s="73">
        <v>1600</v>
      </c>
      <c r="F384" s="73">
        <v>1600</v>
      </c>
      <c r="G384" s="73">
        <v>0</v>
      </c>
    </row>
    <row r="385" spans="1:7" ht="21.75" customHeight="1">
      <c r="A385" s="71" t="s">
        <v>271</v>
      </c>
      <c r="B385" s="71" t="s">
        <v>280</v>
      </c>
      <c r="C385" s="71" t="s">
        <v>115</v>
      </c>
      <c r="D385" s="72" t="s">
        <v>281</v>
      </c>
      <c r="E385" s="73">
        <v>1300</v>
      </c>
      <c r="F385" s="73">
        <v>1300</v>
      </c>
      <c r="G385" s="73">
        <v>0</v>
      </c>
    </row>
    <row r="386" spans="1:7" ht="21.75" customHeight="1">
      <c r="A386" s="71" t="s">
        <v>271</v>
      </c>
      <c r="B386" s="71" t="s">
        <v>282</v>
      </c>
      <c r="C386" s="71" t="s">
        <v>115</v>
      </c>
      <c r="D386" s="72" t="s">
        <v>283</v>
      </c>
      <c r="E386" s="73">
        <v>7200</v>
      </c>
      <c r="F386" s="73">
        <v>7200</v>
      </c>
      <c r="G386" s="73">
        <v>0</v>
      </c>
    </row>
    <row r="387" spans="1:7" ht="21.75" customHeight="1">
      <c r="A387" s="71" t="s">
        <v>271</v>
      </c>
      <c r="B387" s="71" t="s">
        <v>284</v>
      </c>
      <c r="C387" s="71" t="s">
        <v>115</v>
      </c>
      <c r="D387" s="72" t="s">
        <v>285</v>
      </c>
      <c r="E387" s="73">
        <v>800</v>
      </c>
      <c r="F387" s="73">
        <v>800</v>
      </c>
      <c r="G387" s="73">
        <v>0</v>
      </c>
    </row>
    <row r="388" spans="1:7" ht="21.75" customHeight="1">
      <c r="A388" s="71" t="s">
        <v>271</v>
      </c>
      <c r="B388" s="71" t="s">
        <v>286</v>
      </c>
      <c r="C388" s="71" t="s">
        <v>115</v>
      </c>
      <c r="D388" s="72" t="s">
        <v>287</v>
      </c>
      <c r="E388" s="73">
        <v>500</v>
      </c>
      <c r="F388" s="73">
        <v>500</v>
      </c>
      <c r="G388" s="73">
        <v>0</v>
      </c>
    </row>
    <row r="389" spans="1:7" ht="21.75" customHeight="1">
      <c r="A389" s="71" t="s">
        <v>271</v>
      </c>
      <c r="B389" s="71" t="s">
        <v>288</v>
      </c>
      <c r="C389" s="71" t="s">
        <v>115</v>
      </c>
      <c r="D389" s="72" t="s">
        <v>289</v>
      </c>
      <c r="E389" s="73">
        <v>600</v>
      </c>
      <c r="F389" s="73">
        <v>600</v>
      </c>
      <c r="G389" s="73">
        <v>0</v>
      </c>
    </row>
    <row r="390" spans="1:7" ht="21.75" customHeight="1">
      <c r="A390" s="71" t="s">
        <v>271</v>
      </c>
      <c r="B390" s="71" t="s">
        <v>290</v>
      </c>
      <c r="C390" s="71" t="s">
        <v>115</v>
      </c>
      <c r="D390" s="72" t="s">
        <v>291</v>
      </c>
      <c r="E390" s="73">
        <v>600</v>
      </c>
      <c r="F390" s="73">
        <v>600</v>
      </c>
      <c r="G390" s="73">
        <v>0</v>
      </c>
    </row>
    <row r="391" spans="1:7" ht="21.75" customHeight="1">
      <c r="A391" s="71" t="s">
        <v>271</v>
      </c>
      <c r="B391" s="71" t="s">
        <v>292</v>
      </c>
      <c r="C391" s="71" t="s">
        <v>115</v>
      </c>
      <c r="D391" s="72" t="s">
        <v>293</v>
      </c>
      <c r="E391" s="73">
        <v>2226</v>
      </c>
      <c r="F391" s="73">
        <v>2226</v>
      </c>
      <c r="G391" s="73">
        <v>0</v>
      </c>
    </row>
    <row r="392" spans="1:7" ht="21.75" customHeight="1">
      <c r="A392" s="71" t="s">
        <v>271</v>
      </c>
      <c r="B392" s="71" t="s">
        <v>296</v>
      </c>
      <c r="C392" s="71" t="s">
        <v>115</v>
      </c>
      <c r="D392" s="72" t="s">
        <v>297</v>
      </c>
      <c r="E392" s="73">
        <v>4200</v>
      </c>
      <c r="F392" s="73">
        <v>4200</v>
      </c>
      <c r="G392" s="73">
        <v>0</v>
      </c>
    </row>
    <row r="393" spans="1:7" ht="21.75" customHeight="1">
      <c r="A393" s="71" t="s">
        <v>298</v>
      </c>
      <c r="B393" s="71" t="s">
        <v>299</v>
      </c>
      <c r="C393" s="71" t="s">
        <v>115</v>
      </c>
      <c r="D393" s="72" t="s">
        <v>300</v>
      </c>
      <c r="E393" s="73">
        <v>60</v>
      </c>
      <c r="F393" s="73">
        <v>60</v>
      </c>
      <c r="G393" s="73">
        <v>0</v>
      </c>
    </row>
  </sheetData>
  <sheetProtection/>
  <mergeCells count="7">
    <mergeCell ref="A2:G2"/>
    <mergeCell ref="C4:C6"/>
    <mergeCell ref="D4:D6"/>
    <mergeCell ref="E4:E6"/>
    <mergeCell ref="F4:F6"/>
    <mergeCell ref="G4:G6"/>
    <mergeCell ref="A4:B5"/>
  </mergeCells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14.5" style="0" customWidth="1"/>
    <col min="3" max="3" width="21.16015625" style="0" customWidth="1"/>
    <col min="4" max="4" width="50" style="0" customWidth="1"/>
    <col min="5" max="7" width="20.83203125" style="0" customWidth="1"/>
    <col min="8" max="8" width="19.33203125" style="0" customWidth="1"/>
    <col min="9" max="13" width="6.83203125" style="0" customWidth="1"/>
  </cols>
  <sheetData>
    <row r="1" spans="1:8" ht="12.75" customHeight="1">
      <c r="A1" s="55"/>
      <c r="G1" s="56"/>
      <c r="H1" s="56" t="s">
        <v>329</v>
      </c>
    </row>
    <row r="2" spans="1:8" ht="14.25" customHeight="1">
      <c r="A2" s="57" t="s">
        <v>330</v>
      </c>
      <c r="B2" s="57"/>
      <c r="C2" s="57"/>
      <c r="D2" s="57"/>
      <c r="E2" s="57"/>
      <c r="F2" s="57"/>
      <c r="G2" s="57"/>
      <c r="H2" s="57"/>
    </row>
    <row r="3" spans="1:8" ht="20.25" customHeight="1">
      <c r="A3" s="57"/>
      <c r="B3" s="57"/>
      <c r="C3" s="57"/>
      <c r="D3" s="57"/>
      <c r="E3" s="57"/>
      <c r="F3" s="57"/>
      <c r="G3" s="57"/>
      <c r="H3" s="57"/>
    </row>
    <row r="4" spans="2:8" ht="20.25" customHeight="1">
      <c r="B4" s="58"/>
      <c r="C4" s="58"/>
      <c r="D4" s="58"/>
      <c r="E4" s="59"/>
      <c r="F4" s="59"/>
      <c r="G4" s="15"/>
      <c r="H4" s="15" t="s">
        <v>3</v>
      </c>
    </row>
    <row r="5" spans="1:8" ht="20.25" customHeight="1">
      <c r="A5" s="3" t="s">
        <v>250</v>
      </c>
      <c r="B5" s="3"/>
      <c r="C5" s="60" t="s">
        <v>251</v>
      </c>
      <c r="D5" s="2" t="s">
        <v>331</v>
      </c>
      <c r="E5" s="3" t="s">
        <v>185</v>
      </c>
      <c r="F5" s="3"/>
      <c r="G5" s="3"/>
      <c r="H5" s="3"/>
    </row>
    <row r="6" spans="1:8" ht="12" customHeight="1">
      <c r="A6" s="3"/>
      <c r="B6" s="3"/>
      <c r="C6" s="2"/>
      <c r="D6" s="3"/>
      <c r="E6" s="54" t="s">
        <v>95</v>
      </c>
      <c r="F6" s="54" t="s">
        <v>332</v>
      </c>
      <c r="G6" s="54" t="s">
        <v>333</v>
      </c>
      <c r="H6" s="54" t="s">
        <v>334</v>
      </c>
    </row>
    <row r="7" spans="1:11" ht="20.25" customHeight="1">
      <c r="A7" s="54" t="s">
        <v>92</v>
      </c>
      <c r="B7" s="61" t="s">
        <v>93</v>
      </c>
      <c r="C7" s="2"/>
      <c r="D7" s="3"/>
      <c r="E7" s="3"/>
      <c r="F7" s="3"/>
      <c r="G7" s="3"/>
      <c r="H7" s="3"/>
      <c r="K7" s="13"/>
    </row>
    <row r="8" spans="1:12" ht="20.25" customHeight="1">
      <c r="A8" s="62" t="s">
        <v>108</v>
      </c>
      <c r="B8" s="62" t="s">
        <v>108</v>
      </c>
      <c r="C8" s="62" t="s">
        <v>108</v>
      </c>
      <c r="D8" s="63" t="s">
        <v>108</v>
      </c>
      <c r="E8" s="63">
        <v>1</v>
      </c>
      <c r="F8" s="63">
        <v>2</v>
      </c>
      <c r="G8" s="63">
        <v>3</v>
      </c>
      <c r="H8" s="63">
        <v>4</v>
      </c>
      <c r="I8" s="13"/>
      <c r="J8" s="13"/>
      <c r="K8" s="13"/>
      <c r="L8" s="13"/>
    </row>
    <row r="9" spans="1:11" ht="24" customHeight="1">
      <c r="A9" s="8"/>
      <c r="B9" s="9"/>
      <c r="C9" s="48"/>
      <c r="D9" s="64" t="s">
        <v>95</v>
      </c>
      <c r="E9" s="17">
        <v>21098729</v>
      </c>
      <c r="F9" s="19">
        <v>18801048</v>
      </c>
      <c r="G9" s="12">
        <v>2297681</v>
      </c>
      <c r="H9" s="17">
        <v>1739000</v>
      </c>
      <c r="I9" s="13"/>
      <c r="K9" s="13"/>
    </row>
    <row r="10" spans="1:11" ht="24" customHeight="1">
      <c r="A10" s="8"/>
      <c r="B10" s="9"/>
      <c r="C10" s="48" t="s">
        <v>109</v>
      </c>
      <c r="D10" s="64" t="s">
        <v>110</v>
      </c>
      <c r="E10" s="17">
        <v>21098729</v>
      </c>
      <c r="F10" s="19">
        <v>18801048</v>
      </c>
      <c r="G10" s="12">
        <v>2297681</v>
      </c>
      <c r="H10" s="17">
        <v>1739000</v>
      </c>
      <c r="I10" s="13"/>
      <c r="J10" s="13"/>
      <c r="K10" s="13"/>
    </row>
    <row r="11" spans="1:11" ht="24" customHeight="1">
      <c r="A11" s="8"/>
      <c r="B11" s="9"/>
      <c r="C11" s="48" t="s">
        <v>111</v>
      </c>
      <c r="D11" s="64" t="s">
        <v>112</v>
      </c>
      <c r="E11" s="17">
        <v>493587</v>
      </c>
      <c r="F11" s="19">
        <v>419923</v>
      </c>
      <c r="G11" s="12">
        <v>73664</v>
      </c>
      <c r="H11" s="17">
        <v>38400</v>
      </c>
      <c r="I11" s="13"/>
      <c r="J11" s="13"/>
      <c r="K11" s="13"/>
    </row>
    <row r="12" spans="1:10" ht="24" customHeight="1">
      <c r="A12" s="8" t="s">
        <v>253</v>
      </c>
      <c r="B12" s="9"/>
      <c r="C12" s="48"/>
      <c r="D12" s="64" t="s">
        <v>335</v>
      </c>
      <c r="E12" s="17">
        <v>419803</v>
      </c>
      <c r="F12" s="19">
        <v>419803</v>
      </c>
      <c r="G12" s="12">
        <v>0</v>
      </c>
      <c r="H12" s="17">
        <v>0</v>
      </c>
      <c r="I12" s="13"/>
      <c r="J12" s="13"/>
    </row>
    <row r="13" spans="1:11" ht="24" customHeight="1">
      <c r="A13" s="8" t="s">
        <v>336</v>
      </c>
      <c r="B13" s="9" t="s">
        <v>337</v>
      </c>
      <c r="C13" s="48" t="s">
        <v>115</v>
      </c>
      <c r="D13" s="64" t="s">
        <v>338</v>
      </c>
      <c r="E13" s="17">
        <v>106848</v>
      </c>
      <c r="F13" s="19">
        <v>106848</v>
      </c>
      <c r="G13" s="12">
        <v>0</v>
      </c>
      <c r="H13" s="17">
        <v>0</v>
      </c>
      <c r="I13" s="13"/>
      <c r="J13" s="13"/>
      <c r="K13" s="13"/>
    </row>
    <row r="14" spans="1:8" ht="24" customHeight="1">
      <c r="A14" s="8" t="s">
        <v>336</v>
      </c>
      <c r="B14" s="9" t="s">
        <v>339</v>
      </c>
      <c r="C14" s="48" t="s">
        <v>115</v>
      </c>
      <c r="D14" s="64" t="s">
        <v>340</v>
      </c>
      <c r="E14" s="17">
        <v>110004</v>
      </c>
      <c r="F14" s="19">
        <v>110004</v>
      </c>
      <c r="G14" s="12">
        <v>0</v>
      </c>
      <c r="H14" s="17">
        <v>0</v>
      </c>
    </row>
    <row r="15" spans="1:8" ht="24" customHeight="1">
      <c r="A15" s="8" t="s">
        <v>336</v>
      </c>
      <c r="B15" s="9" t="s">
        <v>341</v>
      </c>
      <c r="C15" s="48" t="s">
        <v>115</v>
      </c>
      <c r="D15" s="64" t="s">
        <v>342</v>
      </c>
      <c r="E15" s="17">
        <v>72504</v>
      </c>
      <c r="F15" s="19">
        <v>72504</v>
      </c>
      <c r="G15" s="12">
        <v>0</v>
      </c>
      <c r="H15" s="17">
        <v>0</v>
      </c>
    </row>
    <row r="16" spans="1:8" ht="24" customHeight="1">
      <c r="A16" s="8" t="s">
        <v>336</v>
      </c>
      <c r="B16" s="9" t="s">
        <v>343</v>
      </c>
      <c r="C16" s="48" t="s">
        <v>115</v>
      </c>
      <c r="D16" s="64" t="s">
        <v>344</v>
      </c>
      <c r="E16" s="17">
        <v>64607</v>
      </c>
      <c r="F16" s="19">
        <v>64607</v>
      </c>
      <c r="G16" s="12">
        <v>0</v>
      </c>
      <c r="H16" s="17">
        <v>0</v>
      </c>
    </row>
    <row r="17" spans="1:13" ht="24" customHeight="1">
      <c r="A17" s="8" t="s">
        <v>336</v>
      </c>
      <c r="B17" s="9" t="s">
        <v>345</v>
      </c>
      <c r="C17" s="48" t="s">
        <v>115</v>
      </c>
      <c r="D17" s="64" t="s">
        <v>346</v>
      </c>
      <c r="E17" s="17">
        <v>12000</v>
      </c>
      <c r="F17" s="19">
        <v>12000</v>
      </c>
      <c r="G17" s="12">
        <v>0</v>
      </c>
      <c r="H17" s="17">
        <v>0</v>
      </c>
      <c r="M17" s="13"/>
    </row>
    <row r="18" spans="1:8" ht="24" customHeight="1">
      <c r="A18" s="8" t="s">
        <v>336</v>
      </c>
      <c r="B18" s="9" t="s">
        <v>347</v>
      </c>
      <c r="C18" s="48" t="s">
        <v>115</v>
      </c>
      <c r="D18" s="64" t="s">
        <v>348</v>
      </c>
      <c r="E18" s="17">
        <v>21536</v>
      </c>
      <c r="F18" s="19">
        <v>21536</v>
      </c>
      <c r="G18" s="12">
        <v>0</v>
      </c>
      <c r="H18" s="17">
        <v>0</v>
      </c>
    </row>
    <row r="19" spans="1:8" ht="24" customHeight="1">
      <c r="A19" s="8" t="s">
        <v>336</v>
      </c>
      <c r="B19" s="9" t="s">
        <v>349</v>
      </c>
      <c r="C19" s="48" t="s">
        <v>115</v>
      </c>
      <c r="D19" s="64" t="s">
        <v>350</v>
      </c>
      <c r="E19" s="17">
        <v>32304</v>
      </c>
      <c r="F19" s="19">
        <v>32304</v>
      </c>
      <c r="G19" s="12">
        <v>0</v>
      </c>
      <c r="H19" s="17">
        <v>0</v>
      </c>
    </row>
    <row r="20" spans="1:8" ht="24" customHeight="1">
      <c r="A20" s="8" t="s">
        <v>271</v>
      </c>
      <c r="B20" s="9"/>
      <c r="C20" s="48"/>
      <c r="D20" s="64" t="s">
        <v>351</v>
      </c>
      <c r="E20" s="17">
        <v>73664</v>
      </c>
      <c r="F20" s="19">
        <v>0</v>
      </c>
      <c r="G20" s="12">
        <v>73664</v>
      </c>
      <c r="H20" s="17">
        <v>38400</v>
      </c>
    </row>
    <row r="21" spans="1:8" ht="24" customHeight="1">
      <c r="A21" s="8" t="s">
        <v>352</v>
      </c>
      <c r="B21" s="9" t="s">
        <v>113</v>
      </c>
      <c r="C21" s="48" t="s">
        <v>115</v>
      </c>
      <c r="D21" s="64" t="s">
        <v>353</v>
      </c>
      <c r="E21" s="17">
        <v>7350</v>
      </c>
      <c r="F21" s="19">
        <v>0</v>
      </c>
      <c r="G21" s="12">
        <v>7350</v>
      </c>
      <c r="H21" s="17">
        <v>7350</v>
      </c>
    </row>
    <row r="22" spans="1:8" ht="24" customHeight="1">
      <c r="A22" s="8" t="s">
        <v>352</v>
      </c>
      <c r="B22" s="9" t="s">
        <v>354</v>
      </c>
      <c r="C22" s="48" t="s">
        <v>115</v>
      </c>
      <c r="D22" s="64" t="s">
        <v>355</v>
      </c>
      <c r="E22" s="17">
        <v>900</v>
      </c>
      <c r="F22" s="19">
        <v>0</v>
      </c>
      <c r="G22" s="12">
        <v>900</v>
      </c>
      <c r="H22" s="17">
        <v>900</v>
      </c>
    </row>
    <row r="23" spans="1:8" ht="24" customHeight="1">
      <c r="A23" s="8" t="s">
        <v>352</v>
      </c>
      <c r="B23" s="9" t="s">
        <v>356</v>
      </c>
      <c r="C23" s="48" t="s">
        <v>115</v>
      </c>
      <c r="D23" s="64" t="s">
        <v>357</v>
      </c>
      <c r="E23" s="17">
        <v>750</v>
      </c>
      <c r="F23" s="19">
        <v>0</v>
      </c>
      <c r="G23" s="12">
        <v>750</v>
      </c>
      <c r="H23" s="17">
        <v>750</v>
      </c>
    </row>
    <row r="24" spans="1:8" ht="24" customHeight="1">
      <c r="A24" s="8" t="s">
        <v>352</v>
      </c>
      <c r="B24" s="9" t="s">
        <v>358</v>
      </c>
      <c r="C24" s="48" t="s">
        <v>115</v>
      </c>
      <c r="D24" s="64" t="s">
        <v>359</v>
      </c>
      <c r="E24" s="17">
        <v>3300</v>
      </c>
      <c r="F24" s="19">
        <v>0</v>
      </c>
      <c r="G24" s="12">
        <v>3300</v>
      </c>
      <c r="H24" s="17">
        <v>3300</v>
      </c>
    </row>
    <row r="25" spans="1:8" ht="24" customHeight="1">
      <c r="A25" s="8" t="s">
        <v>352</v>
      </c>
      <c r="B25" s="9" t="s">
        <v>152</v>
      </c>
      <c r="C25" s="48" t="s">
        <v>115</v>
      </c>
      <c r="D25" s="64" t="s">
        <v>360</v>
      </c>
      <c r="E25" s="17">
        <v>6180</v>
      </c>
      <c r="F25" s="19">
        <v>0</v>
      </c>
      <c r="G25" s="12">
        <v>6180</v>
      </c>
      <c r="H25" s="17">
        <v>2100</v>
      </c>
    </row>
    <row r="26" spans="1:8" ht="24" customHeight="1">
      <c r="A26" s="8" t="s">
        <v>352</v>
      </c>
      <c r="B26" s="9" t="s">
        <v>361</v>
      </c>
      <c r="C26" s="48" t="s">
        <v>115</v>
      </c>
      <c r="D26" s="64" t="s">
        <v>362</v>
      </c>
      <c r="E26" s="17">
        <v>13200</v>
      </c>
      <c r="F26" s="19">
        <v>0</v>
      </c>
      <c r="G26" s="12">
        <v>13200</v>
      </c>
      <c r="H26" s="17">
        <v>13200</v>
      </c>
    </row>
    <row r="27" spans="1:8" ht="24" customHeight="1">
      <c r="A27" s="8" t="s">
        <v>352</v>
      </c>
      <c r="B27" s="9" t="s">
        <v>164</v>
      </c>
      <c r="C27" s="48" t="s">
        <v>115</v>
      </c>
      <c r="D27" s="64" t="s">
        <v>363</v>
      </c>
      <c r="E27" s="17">
        <v>1800</v>
      </c>
      <c r="F27" s="19">
        <v>0</v>
      </c>
      <c r="G27" s="12">
        <v>1800</v>
      </c>
      <c r="H27" s="17">
        <v>1800</v>
      </c>
    </row>
    <row r="28" spans="1:8" ht="24" customHeight="1">
      <c r="A28" s="8" t="s">
        <v>352</v>
      </c>
      <c r="B28" s="9" t="s">
        <v>364</v>
      </c>
      <c r="C28" s="48" t="s">
        <v>115</v>
      </c>
      <c r="D28" s="64" t="s">
        <v>365</v>
      </c>
      <c r="E28" s="17">
        <v>750</v>
      </c>
      <c r="F28" s="19">
        <v>0</v>
      </c>
      <c r="G28" s="12">
        <v>750</v>
      </c>
      <c r="H28" s="17">
        <v>750</v>
      </c>
    </row>
    <row r="29" spans="1:8" ht="24" customHeight="1">
      <c r="A29" s="8" t="s">
        <v>352</v>
      </c>
      <c r="B29" s="9" t="s">
        <v>366</v>
      </c>
      <c r="C29" s="48" t="s">
        <v>115</v>
      </c>
      <c r="D29" s="64" t="s">
        <v>367</v>
      </c>
      <c r="E29" s="17">
        <v>900</v>
      </c>
      <c r="F29" s="19">
        <v>0</v>
      </c>
      <c r="G29" s="12">
        <v>900</v>
      </c>
      <c r="H29" s="17">
        <v>900</v>
      </c>
    </row>
    <row r="30" spans="1:8" ht="24" customHeight="1">
      <c r="A30" s="8" t="s">
        <v>352</v>
      </c>
      <c r="B30" s="9" t="s">
        <v>368</v>
      </c>
      <c r="C30" s="48" t="s">
        <v>115</v>
      </c>
      <c r="D30" s="64" t="s">
        <v>369</v>
      </c>
      <c r="E30" s="17">
        <v>900</v>
      </c>
      <c r="F30" s="19">
        <v>0</v>
      </c>
      <c r="G30" s="12">
        <v>900</v>
      </c>
      <c r="H30" s="17">
        <v>900</v>
      </c>
    </row>
    <row r="31" spans="1:8" ht="24" customHeight="1">
      <c r="A31" s="8" t="s">
        <v>352</v>
      </c>
      <c r="B31" s="9" t="s">
        <v>370</v>
      </c>
      <c r="C31" s="48" t="s">
        <v>115</v>
      </c>
      <c r="D31" s="64" t="s">
        <v>371</v>
      </c>
      <c r="E31" s="17">
        <v>5384</v>
      </c>
      <c r="F31" s="19">
        <v>0</v>
      </c>
      <c r="G31" s="12">
        <v>5384</v>
      </c>
      <c r="H31" s="17">
        <v>0</v>
      </c>
    </row>
    <row r="32" spans="1:8" ht="24" customHeight="1">
      <c r="A32" s="8" t="s">
        <v>352</v>
      </c>
      <c r="B32" s="9" t="s">
        <v>372</v>
      </c>
      <c r="C32" s="48" t="s">
        <v>115</v>
      </c>
      <c r="D32" s="64" t="s">
        <v>373</v>
      </c>
      <c r="E32" s="17">
        <v>25800</v>
      </c>
      <c r="F32" s="19">
        <v>0</v>
      </c>
      <c r="G32" s="12">
        <v>25800</v>
      </c>
      <c r="H32" s="17">
        <v>0</v>
      </c>
    </row>
    <row r="33" spans="1:8" ht="24" customHeight="1">
      <c r="A33" s="8" t="s">
        <v>352</v>
      </c>
      <c r="B33" s="9" t="s">
        <v>374</v>
      </c>
      <c r="C33" s="48" t="s">
        <v>115</v>
      </c>
      <c r="D33" s="64" t="s">
        <v>375</v>
      </c>
      <c r="E33" s="17">
        <v>6450</v>
      </c>
      <c r="F33" s="19">
        <v>0</v>
      </c>
      <c r="G33" s="12">
        <v>6450</v>
      </c>
      <c r="H33" s="17">
        <v>6450</v>
      </c>
    </row>
    <row r="34" spans="1:8" ht="24" customHeight="1">
      <c r="A34" s="8" t="s">
        <v>298</v>
      </c>
      <c r="B34" s="9"/>
      <c r="C34" s="48"/>
      <c r="D34" s="64" t="s">
        <v>376</v>
      </c>
      <c r="E34" s="17">
        <v>120</v>
      </c>
      <c r="F34" s="19">
        <v>120</v>
      </c>
      <c r="G34" s="12">
        <v>0</v>
      </c>
      <c r="H34" s="17">
        <v>0</v>
      </c>
    </row>
    <row r="35" spans="1:8" ht="24" customHeight="1">
      <c r="A35" s="8" t="s">
        <v>377</v>
      </c>
      <c r="B35" s="9" t="s">
        <v>378</v>
      </c>
      <c r="C35" s="48" t="s">
        <v>115</v>
      </c>
      <c r="D35" s="64" t="s">
        <v>379</v>
      </c>
      <c r="E35" s="17">
        <v>120</v>
      </c>
      <c r="F35" s="19">
        <v>120</v>
      </c>
      <c r="G35" s="12">
        <v>0</v>
      </c>
      <c r="H35" s="17">
        <v>0</v>
      </c>
    </row>
    <row r="36" spans="1:8" ht="24" customHeight="1">
      <c r="A36" s="8"/>
      <c r="B36" s="9"/>
      <c r="C36" s="48" t="s">
        <v>128</v>
      </c>
      <c r="D36" s="64" t="s">
        <v>129</v>
      </c>
      <c r="E36" s="17">
        <v>11484273</v>
      </c>
      <c r="F36" s="19">
        <v>10364541</v>
      </c>
      <c r="G36" s="12">
        <v>1119732</v>
      </c>
      <c r="H36" s="17">
        <v>791100</v>
      </c>
    </row>
    <row r="37" spans="1:8" ht="24" customHeight="1">
      <c r="A37" s="8" t="s">
        <v>253</v>
      </c>
      <c r="B37" s="9"/>
      <c r="C37" s="48"/>
      <c r="D37" s="64" t="s">
        <v>335</v>
      </c>
      <c r="E37" s="17">
        <v>9398111</v>
      </c>
      <c r="F37" s="19">
        <v>9398111</v>
      </c>
      <c r="G37" s="12">
        <v>0</v>
      </c>
      <c r="H37" s="17">
        <v>0</v>
      </c>
    </row>
    <row r="38" spans="1:8" ht="24" customHeight="1">
      <c r="A38" s="8" t="s">
        <v>336</v>
      </c>
      <c r="B38" s="9" t="s">
        <v>337</v>
      </c>
      <c r="C38" s="48" t="s">
        <v>115</v>
      </c>
      <c r="D38" s="64" t="s">
        <v>338</v>
      </c>
      <c r="E38" s="17">
        <v>1162452</v>
      </c>
      <c r="F38" s="19">
        <v>1162452</v>
      </c>
      <c r="G38" s="12">
        <v>0</v>
      </c>
      <c r="H38" s="17">
        <v>0</v>
      </c>
    </row>
    <row r="39" spans="1:8" ht="24" customHeight="1">
      <c r="A39" s="8" t="s">
        <v>336</v>
      </c>
      <c r="B39" s="9" t="s">
        <v>339</v>
      </c>
      <c r="C39" s="48" t="s">
        <v>115</v>
      </c>
      <c r="D39" s="64" t="s">
        <v>340</v>
      </c>
      <c r="E39" s="17">
        <v>1172148</v>
      </c>
      <c r="F39" s="19">
        <v>1172148</v>
      </c>
      <c r="G39" s="12">
        <v>0</v>
      </c>
      <c r="H39" s="17">
        <v>0</v>
      </c>
    </row>
    <row r="40" spans="1:8" ht="24" customHeight="1">
      <c r="A40" s="8" t="s">
        <v>336</v>
      </c>
      <c r="B40" s="9" t="s">
        <v>341</v>
      </c>
      <c r="C40" s="48" t="s">
        <v>115</v>
      </c>
      <c r="D40" s="64" t="s">
        <v>342</v>
      </c>
      <c r="E40" s="17">
        <v>667782</v>
      </c>
      <c r="F40" s="19">
        <v>667782</v>
      </c>
      <c r="G40" s="12">
        <v>0</v>
      </c>
      <c r="H40" s="17">
        <v>0</v>
      </c>
    </row>
    <row r="41" spans="1:8" ht="24" customHeight="1">
      <c r="A41" s="8" t="s">
        <v>336</v>
      </c>
      <c r="B41" s="9" t="s">
        <v>343</v>
      </c>
      <c r="C41" s="48" t="s">
        <v>115</v>
      </c>
      <c r="D41" s="64" t="s">
        <v>344</v>
      </c>
      <c r="E41" s="17">
        <v>667578</v>
      </c>
      <c r="F41" s="19">
        <v>667578</v>
      </c>
      <c r="G41" s="12">
        <v>0</v>
      </c>
      <c r="H41" s="17">
        <v>0</v>
      </c>
    </row>
    <row r="42" spans="1:8" ht="24" customHeight="1">
      <c r="A42" s="8" t="s">
        <v>336</v>
      </c>
      <c r="B42" s="9" t="s">
        <v>345</v>
      </c>
      <c r="C42" s="48" t="s">
        <v>115</v>
      </c>
      <c r="D42" s="64" t="s">
        <v>346</v>
      </c>
      <c r="E42" s="17">
        <v>76000</v>
      </c>
      <c r="F42" s="19">
        <v>76000</v>
      </c>
      <c r="G42" s="12">
        <v>0</v>
      </c>
      <c r="H42" s="17">
        <v>0</v>
      </c>
    </row>
    <row r="43" spans="1:8" ht="24" customHeight="1">
      <c r="A43" s="8" t="s">
        <v>336</v>
      </c>
      <c r="B43" s="9" t="s">
        <v>347</v>
      </c>
      <c r="C43" s="48" t="s">
        <v>115</v>
      </c>
      <c r="D43" s="64" t="s">
        <v>348</v>
      </c>
      <c r="E43" s="17">
        <v>222526</v>
      </c>
      <c r="F43" s="19">
        <v>222526</v>
      </c>
      <c r="G43" s="12">
        <v>0</v>
      </c>
      <c r="H43" s="17">
        <v>0</v>
      </c>
    </row>
    <row r="44" spans="1:8" ht="24" customHeight="1">
      <c r="A44" s="8" t="s">
        <v>336</v>
      </c>
      <c r="B44" s="9" t="s">
        <v>349</v>
      </c>
      <c r="C44" s="48" t="s">
        <v>115</v>
      </c>
      <c r="D44" s="64" t="s">
        <v>350</v>
      </c>
      <c r="E44" s="17">
        <v>333789</v>
      </c>
      <c r="F44" s="19">
        <v>333789</v>
      </c>
      <c r="G44" s="12">
        <v>0</v>
      </c>
      <c r="H44" s="17">
        <v>0</v>
      </c>
    </row>
    <row r="45" spans="1:8" ht="24" customHeight="1">
      <c r="A45" s="8" t="s">
        <v>336</v>
      </c>
      <c r="B45" s="9" t="s">
        <v>380</v>
      </c>
      <c r="C45" s="48" t="s">
        <v>115</v>
      </c>
      <c r="D45" s="64" t="s">
        <v>381</v>
      </c>
      <c r="E45" s="17">
        <v>5095836</v>
      </c>
      <c r="F45" s="19">
        <v>5095836</v>
      </c>
      <c r="G45" s="12">
        <v>0</v>
      </c>
      <c r="H45" s="17">
        <v>0</v>
      </c>
    </row>
    <row r="46" spans="1:8" ht="24" customHeight="1">
      <c r="A46" s="8" t="s">
        <v>271</v>
      </c>
      <c r="B46" s="9"/>
      <c r="C46" s="48"/>
      <c r="D46" s="64" t="s">
        <v>351</v>
      </c>
      <c r="E46" s="17">
        <v>1119732</v>
      </c>
      <c r="F46" s="19">
        <v>0</v>
      </c>
      <c r="G46" s="12">
        <v>1119732</v>
      </c>
      <c r="H46" s="17">
        <v>791100</v>
      </c>
    </row>
    <row r="47" spans="1:8" ht="24" customHeight="1">
      <c r="A47" s="8" t="s">
        <v>352</v>
      </c>
      <c r="B47" s="9" t="s">
        <v>113</v>
      </c>
      <c r="C47" s="48" t="s">
        <v>115</v>
      </c>
      <c r="D47" s="64" t="s">
        <v>353</v>
      </c>
      <c r="E47" s="17">
        <v>73500</v>
      </c>
      <c r="F47" s="19">
        <v>0</v>
      </c>
      <c r="G47" s="12">
        <v>73500</v>
      </c>
      <c r="H47" s="17">
        <v>73500</v>
      </c>
    </row>
    <row r="48" spans="1:8" ht="24" customHeight="1">
      <c r="A48" s="8" t="s">
        <v>352</v>
      </c>
      <c r="B48" s="9" t="s">
        <v>354</v>
      </c>
      <c r="C48" s="48" t="s">
        <v>115</v>
      </c>
      <c r="D48" s="64" t="s">
        <v>355</v>
      </c>
      <c r="E48" s="17">
        <v>9000</v>
      </c>
      <c r="F48" s="19">
        <v>0</v>
      </c>
      <c r="G48" s="12">
        <v>9000</v>
      </c>
      <c r="H48" s="17">
        <v>9000</v>
      </c>
    </row>
    <row r="49" spans="1:8" ht="24" customHeight="1">
      <c r="A49" s="8" t="s">
        <v>352</v>
      </c>
      <c r="B49" s="9" t="s">
        <v>356</v>
      </c>
      <c r="C49" s="48" t="s">
        <v>115</v>
      </c>
      <c r="D49" s="64" t="s">
        <v>357</v>
      </c>
      <c r="E49" s="17">
        <v>7500</v>
      </c>
      <c r="F49" s="19">
        <v>0</v>
      </c>
      <c r="G49" s="12">
        <v>7500</v>
      </c>
      <c r="H49" s="17">
        <v>7500</v>
      </c>
    </row>
    <row r="50" spans="1:8" ht="24" customHeight="1">
      <c r="A50" s="8" t="s">
        <v>352</v>
      </c>
      <c r="B50" s="9" t="s">
        <v>358</v>
      </c>
      <c r="C50" s="48" t="s">
        <v>115</v>
      </c>
      <c r="D50" s="64" t="s">
        <v>359</v>
      </c>
      <c r="E50" s="17">
        <v>33000</v>
      </c>
      <c r="F50" s="19">
        <v>0</v>
      </c>
      <c r="G50" s="12">
        <v>33000</v>
      </c>
      <c r="H50" s="17">
        <v>33000</v>
      </c>
    </row>
    <row r="51" spans="1:8" ht="24" customHeight="1">
      <c r="A51" s="8" t="s">
        <v>352</v>
      </c>
      <c r="B51" s="9" t="s">
        <v>152</v>
      </c>
      <c r="C51" s="48" t="s">
        <v>115</v>
      </c>
      <c r="D51" s="64" t="s">
        <v>360</v>
      </c>
      <c r="E51" s="17">
        <v>53400</v>
      </c>
      <c r="F51" s="19">
        <v>0</v>
      </c>
      <c r="G51" s="12">
        <v>53400</v>
      </c>
      <c r="H51" s="17">
        <v>21000</v>
      </c>
    </row>
    <row r="52" spans="1:8" ht="24" customHeight="1">
      <c r="A52" s="8" t="s">
        <v>352</v>
      </c>
      <c r="B52" s="9" t="s">
        <v>361</v>
      </c>
      <c r="C52" s="48" t="s">
        <v>115</v>
      </c>
      <c r="D52" s="64" t="s">
        <v>362</v>
      </c>
      <c r="E52" s="17">
        <v>132000</v>
      </c>
      <c r="F52" s="19">
        <v>0</v>
      </c>
      <c r="G52" s="12">
        <v>132000</v>
      </c>
      <c r="H52" s="17">
        <v>132000</v>
      </c>
    </row>
    <row r="53" spans="1:8" ht="24" customHeight="1">
      <c r="A53" s="8" t="s">
        <v>352</v>
      </c>
      <c r="B53" s="9" t="s">
        <v>164</v>
      </c>
      <c r="C53" s="48" t="s">
        <v>115</v>
      </c>
      <c r="D53" s="64" t="s">
        <v>363</v>
      </c>
      <c r="E53" s="17">
        <v>18000</v>
      </c>
      <c r="F53" s="19">
        <v>0</v>
      </c>
      <c r="G53" s="12">
        <v>18000</v>
      </c>
      <c r="H53" s="17">
        <v>18000</v>
      </c>
    </row>
    <row r="54" spans="1:8" ht="24" customHeight="1">
      <c r="A54" s="8" t="s">
        <v>352</v>
      </c>
      <c r="B54" s="9" t="s">
        <v>364</v>
      </c>
      <c r="C54" s="48" t="s">
        <v>115</v>
      </c>
      <c r="D54" s="64" t="s">
        <v>365</v>
      </c>
      <c r="E54" s="17">
        <v>7500</v>
      </c>
      <c r="F54" s="19">
        <v>0</v>
      </c>
      <c r="G54" s="12">
        <v>7500</v>
      </c>
      <c r="H54" s="17">
        <v>7500</v>
      </c>
    </row>
    <row r="55" spans="1:8" ht="24" customHeight="1">
      <c r="A55" s="8" t="s">
        <v>352</v>
      </c>
      <c r="B55" s="9" t="s">
        <v>366</v>
      </c>
      <c r="C55" s="48" t="s">
        <v>115</v>
      </c>
      <c r="D55" s="64" t="s">
        <v>367</v>
      </c>
      <c r="E55" s="17">
        <v>9000</v>
      </c>
      <c r="F55" s="19">
        <v>0</v>
      </c>
      <c r="G55" s="12">
        <v>9000</v>
      </c>
      <c r="H55" s="17">
        <v>9000</v>
      </c>
    </row>
    <row r="56" spans="1:8" ht="24" customHeight="1">
      <c r="A56" s="8" t="s">
        <v>352</v>
      </c>
      <c r="B56" s="9" t="s">
        <v>368</v>
      </c>
      <c r="C56" s="48" t="s">
        <v>115</v>
      </c>
      <c r="D56" s="64" t="s">
        <v>369</v>
      </c>
      <c r="E56" s="17">
        <v>9000</v>
      </c>
      <c r="F56" s="19">
        <v>0</v>
      </c>
      <c r="G56" s="12">
        <v>9000</v>
      </c>
      <c r="H56" s="17">
        <v>9000</v>
      </c>
    </row>
    <row r="57" spans="1:8" ht="24" customHeight="1">
      <c r="A57" s="8" t="s">
        <v>352</v>
      </c>
      <c r="B57" s="9" t="s">
        <v>370</v>
      </c>
      <c r="C57" s="48" t="s">
        <v>115</v>
      </c>
      <c r="D57" s="64" t="s">
        <v>371</v>
      </c>
      <c r="E57" s="17">
        <v>55632</v>
      </c>
      <c r="F57" s="19">
        <v>0</v>
      </c>
      <c r="G57" s="12">
        <v>55632</v>
      </c>
      <c r="H57" s="17">
        <v>0</v>
      </c>
    </row>
    <row r="58" spans="1:8" ht="24" customHeight="1">
      <c r="A58" s="8" t="s">
        <v>352</v>
      </c>
      <c r="B58" s="9" t="s">
        <v>382</v>
      </c>
      <c r="C58" s="48" t="s">
        <v>115</v>
      </c>
      <c r="D58" s="64" t="s">
        <v>383</v>
      </c>
      <c r="E58" s="17">
        <v>90000</v>
      </c>
      <c r="F58" s="19">
        <v>0</v>
      </c>
      <c r="G58" s="12">
        <v>90000</v>
      </c>
      <c r="H58" s="17">
        <v>90000</v>
      </c>
    </row>
    <row r="59" spans="1:8" ht="24" customHeight="1">
      <c r="A59" s="8" t="s">
        <v>352</v>
      </c>
      <c r="B59" s="9" t="s">
        <v>372</v>
      </c>
      <c r="C59" s="48" t="s">
        <v>115</v>
      </c>
      <c r="D59" s="64" t="s">
        <v>373</v>
      </c>
      <c r="E59" s="17">
        <v>240600</v>
      </c>
      <c r="F59" s="19">
        <v>0</v>
      </c>
      <c r="G59" s="12">
        <v>240600</v>
      </c>
      <c r="H59" s="17">
        <v>0</v>
      </c>
    </row>
    <row r="60" spans="1:8" ht="24" customHeight="1">
      <c r="A60" s="8" t="s">
        <v>352</v>
      </c>
      <c r="B60" s="9" t="s">
        <v>374</v>
      </c>
      <c r="C60" s="48" t="s">
        <v>115</v>
      </c>
      <c r="D60" s="64" t="s">
        <v>375</v>
      </c>
      <c r="E60" s="17">
        <v>381600</v>
      </c>
      <c r="F60" s="19">
        <v>0</v>
      </c>
      <c r="G60" s="12">
        <v>381600</v>
      </c>
      <c r="H60" s="17">
        <v>381600</v>
      </c>
    </row>
    <row r="61" spans="1:8" ht="24" customHeight="1">
      <c r="A61" s="8" t="s">
        <v>298</v>
      </c>
      <c r="B61" s="9"/>
      <c r="C61" s="48"/>
      <c r="D61" s="64" t="s">
        <v>376</v>
      </c>
      <c r="E61" s="17">
        <v>966430</v>
      </c>
      <c r="F61" s="19">
        <v>966430</v>
      </c>
      <c r="G61" s="12">
        <v>0</v>
      </c>
      <c r="H61" s="17">
        <v>0</v>
      </c>
    </row>
    <row r="62" spans="1:8" ht="24" customHeight="1">
      <c r="A62" s="8" t="s">
        <v>377</v>
      </c>
      <c r="B62" s="9" t="s">
        <v>253</v>
      </c>
      <c r="C62" s="48" t="s">
        <v>115</v>
      </c>
      <c r="D62" s="64" t="s">
        <v>384</v>
      </c>
      <c r="E62" s="17">
        <v>116640</v>
      </c>
      <c r="F62" s="19">
        <v>116640</v>
      </c>
      <c r="G62" s="12">
        <v>0</v>
      </c>
      <c r="H62" s="17">
        <v>0</v>
      </c>
    </row>
    <row r="63" spans="1:8" ht="24" customHeight="1">
      <c r="A63" s="8" t="s">
        <v>377</v>
      </c>
      <c r="B63" s="9" t="s">
        <v>271</v>
      </c>
      <c r="C63" s="48" t="s">
        <v>115</v>
      </c>
      <c r="D63" s="64" t="s">
        <v>385</v>
      </c>
      <c r="E63" s="17">
        <v>25440</v>
      </c>
      <c r="F63" s="19">
        <v>25440</v>
      </c>
      <c r="G63" s="12">
        <v>0</v>
      </c>
      <c r="H63" s="17">
        <v>0</v>
      </c>
    </row>
    <row r="64" spans="1:8" ht="24" customHeight="1">
      <c r="A64" s="8" t="s">
        <v>377</v>
      </c>
      <c r="B64" s="9" t="s">
        <v>386</v>
      </c>
      <c r="C64" s="48" t="s">
        <v>115</v>
      </c>
      <c r="D64" s="64" t="s">
        <v>387</v>
      </c>
      <c r="E64" s="17">
        <v>82000</v>
      </c>
      <c r="F64" s="19">
        <v>82000</v>
      </c>
      <c r="G64" s="12">
        <v>0</v>
      </c>
      <c r="H64" s="17">
        <v>0</v>
      </c>
    </row>
    <row r="65" spans="1:8" ht="24" customHeight="1">
      <c r="A65" s="8" t="s">
        <v>377</v>
      </c>
      <c r="B65" s="9" t="s">
        <v>388</v>
      </c>
      <c r="C65" s="48" t="s">
        <v>115</v>
      </c>
      <c r="D65" s="64" t="s">
        <v>389</v>
      </c>
      <c r="E65" s="17">
        <v>90000</v>
      </c>
      <c r="F65" s="19">
        <v>90000</v>
      </c>
      <c r="G65" s="12">
        <v>0</v>
      </c>
      <c r="H65" s="17">
        <v>0</v>
      </c>
    </row>
    <row r="66" spans="1:8" ht="24" customHeight="1">
      <c r="A66" s="8" t="s">
        <v>377</v>
      </c>
      <c r="B66" s="9" t="s">
        <v>378</v>
      </c>
      <c r="C66" s="48" t="s">
        <v>115</v>
      </c>
      <c r="D66" s="64" t="s">
        <v>379</v>
      </c>
      <c r="E66" s="17">
        <v>652350</v>
      </c>
      <c r="F66" s="19">
        <v>652350</v>
      </c>
      <c r="G66" s="12">
        <v>0</v>
      </c>
      <c r="H66" s="17">
        <v>0</v>
      </c>
    </row>
    <row r="67" spans="1:8" ht="24" customHeight="1">
      <c r="A67" s="8"/>
      <c r="B67" s="9"/>
      <c r="C67" s="48" t="s">
        <v>137</v>
      </c>
      <c r="D67" s="64" t="s">
        <v>138</v>
      </c>
      <c r="E67" s="17">
        <v>677337</v>
      </c>
      <c r="F67" s="19">
        <v>576486</v>
      </c>
      <c r="G67" s="12">
        <v>100851</v>
      </c>
      <c r="H67" s="17">
        <v>51200</v>
      </c>
    </row>
    <row r="68" spans="1:8" ht="24" customHeight="1">
      <c r="A68" s="8" t="s">
        <v>253</v>
      </c>
      <c r="B68" s="9"/>
      <c r="C68" s="48"/>
      <c r="D68" s="64" t="s">
        <v>335</v>
      </c>
      <c r="E68" s="17">
        <v>576486</v>
      </c>
      <c r="F68" s="19">
        <v>576486</v>
      </c>
      <c r="G68" s="12">
        <v>0</v>
      </c>
      <c r="H68" s="17">
        <v>0</v>
      </c>
    </row>
    <row r="69" spans="1:8" ht="24" customHeight="1">
      <c r="A69" s="8" t="s">
        <v>336</v>
      </c>
      <c r="B69" s="9" t="s">
        <v>337</v>
      </c>
      <c r="C69" s="48" t="s">
        <v>115</v>
      </c>
      <c r="D69" s="64" t="s">
        <v>338</v>
      </c>
      <c r="E69" s="17">
        <v>141396</v>
      </c>
      <c r="F69" s="19">
        <v>141396</v>
      </c>
      <c r="G69" s="12">
        <v>0</v>
      </c>
      <c r="H69" s="17">
        <v>0</v>
      </c>
    </row>
    <row r="70" spans="1:8" ht="24" customHeight="1">
      <c r="A70" s="8" t="s">
        <v>336</v>
      </c>
      <c r="B70" s="9" t="s">
        <v>339</v>
      </c>
      <c r="C70" s="48" t="s">
        <v>115</v>
      </c>
      <c r="D70" s="64" t="s">
        <v>340</v>
      </c>
      <c r="E70" s="17">
        <v>148260</v>
      </c>
      <c r="F70" s="19">
        <v>148260</v>
      </c>
      <c r="G70" s="12">
        <v>0</v>
      </c>
      <c r="H70" s="17">
        <v>0</v>
      </c>
    </row>
    <row r="71" spans="1:8" ht="24" customHeight="1">
      <c r="A71" s="8" t="s">
        <v>336</v>
      </c>
      <c r="B71" s="9" t="s">
        <v>341</v>
      </c>
      <c r="C71" s="48" t="s">
        <v>115</v>
      </c>
      <c r="D71" s="64" t="s">
        <v>342</v>
      </c>
      <c r="E71" s="17">
        <v>107783</v>
      </c>
      <c r="F71" s="19">
        <v>107783</v>
      </c>
      <c r="G71" s="12">
        <v>0</v>
      </c>
      <c r="H71" s="17">
        <v>0</v>
      </c>
    </row>
    <row r="72" spans="1:8" ht="24" customHeight="1">
      <c r="A72" s="8" t="s">
        <v>336</v>
      </c>
      <c r="B72" s="9" t="s">
        <v>343</v>
      </c>
      <c r="C72" s="48" t="s">
        <v>115</v>
      </c>
      <c r="D72" s="64" t="s">
        <v>344</v>
      </c>
      <c r="E72" s="17">
        <v>88935</v>
      </c>
      <c r="F72" s="19">
        <v>88935</v>
      </c>
      <c r="G72" s="12">
        <v>0</v>
      </c>
      <c r="H72" s="17">
        <v>0</v>
      </c>
    </row>
    <row r="73" spans="1:8" ht="24" customHeight="1">
      <c r="A73" s="8" t="s">
        <v>336</v>
      </c>
      <c r="B73" s="9" t="s">
        <v>345</v>
      </c>
      <c r="C73" s="48" t="s">
        <v>115</v>
      </c>
      <c r="D73" s="64" t="s">
        <v>346</v>
      </c>
      <c r="E73" s="17">
        <v>16000</v>
      </c>
      <c r="F73" s="19">
        <v>16000</v>
      </c>
      <c r="G73" s="12">
        <v>0</v>
      </c>
      <c r="H73" s="17">
        <v>0</v>
      </c>
    </row>
    <row r="74" spans="1:8" ht="24" customHeight="1">
      <c r="A74" s="8" t="s">
        <v>336</v>
      </c>
      <c r="B74" s="9" t="s">
        <v>347</v>
      </c>
      <c r="C74" s="48" t="s">
        <v>115</v>
      </c>
      <c r="D74" s="64" t="s">
        <v>348</v>
      </c>
      <c r="E74" s="17">
        <v>29645</v>
      </c>
      <c r="F74" s="19">
        <v>29645</v>
      </c>
      <c r="G74" s="12">
        <v>0</v>
      </c>
      <c r="H74" s="17">
        <v>0</v>
      </c>
    </row>
    <row r="75" spans="1:8" ht="24" customHeight="1">
      <c r="A75" s="8" t="s">
        <v>336</v>
      </c>
      <c r="B75" s="9" t="s">
        <v>349</v>
      </c>
      <c r="C75" s="48" t="s">
        <v>115</v>
      </c>
      <c r="D75" s="64" t="s">
        <v>350</v>
      </c>
      <c r="E75" s="17">
        <v>44467</v>
      </c>
      <c r="F75" s="19">
        <v>44467</v>
      </c>
      <c r="G75" s="12">
        <v>0</v>
      </c>
      <c r="H75" s="17">
        <v>0</v>
      </c>
    </row>
    <row r="76" spans="1:8" ht="24" customHeight="1">
      <c r="A76" s="8" t="s">
        <v>271</v>
      </c>
      <c r="B76" s="9"/>
      <c r="C76" s="48"/>
      <c r="D76" s="64" t="s">
        <v>351</v>
      </c>
      <c r="E76" s="17">
        <v>100851</v>
      </c>
      <c r="F76" s="19">
        <v>0</v>
      </c>
      <c r="G76" s="12">
        <v>100851</v>
      </c>
      <c r="H76" s="17">
        <v>51200</v>
      </c>
    </row>
    <row r="77" spans="1:8" ht="24" customHeight="1">
      <c r="A77" s="8" t="s">
        <v>352</v>
      </c>
      <c r="B77" s="9" t="s">
        <v>113</v>
      </c>
      <c r="C77" s="48" t="s">
        <v>115</v>
      </c>
      <c r="D77" s="64" t="s">
        <v>353</v>
      </c>
      <c r="E77" s="17">
        <v>9800</v>
      </c>
      <c r="F77" s="19">
        <v>0</v>
      </c>
      <c r="G77" s="12">
        <v>9800</v>
      </c>
      <c r="H77" s="17">
        <v>9800</v>
      </c>
    </row>
    <row r="78" spans="1:8" ht="24" customHeight="1">
      <c r="A78" s="8" t="s">
        <v>352</v>
      </c>
      <c r="B78" s="9" t="s">
        <v>354</v>
      </c>
      <c r="C78" s="48" t="s">
        <v>115</v>
      </c>
      <c r="D78" s="64" t="s">
        <v>355</v>
      </c>
      <c r="E78" s="17">
        <v>1200</v>
      </c>
      <c r="F78" s="19">
        <v>0</v>
      </c>
      <c r="G78" s="12">
        <v>1200</v>
      </c>
      <c r="H78" s="17">
        <v>1200</v>
      </c>
    </row>
    <row r="79" spans="1:8" ht="24" customHeight="1">
      <c r="A79" s="8" t="s">
        <v>352</v>
      </c>
      <c r="B79" s="9" t="s">
        <v>356</v>
      </c>
      <c r="C79" s="48" t="s">
        <v>115</v>
      </c>
      <c r="D79" s="64" t="s">
        <v>357</v>
      </c>
      <c r="E79" s="17">
        <v>1000</v>
      </c>
      <c r="F79" s="19">
        <v>0</v>
      </c>
      <c r="G79" s="12">
        <v>1000</v>
      </c>
      <c r="H79" s="17">
        <v>1000</v>
      </c>
    </row>
    <row r="80" spans="1:8" ht="24" customHeight="1">
      <c r="A80" s="8" t="s">
        <v>352</v>
      </c>
      <c r="B80" s="9" t="s">
        <v>358</v>
      </c>
      <c r="C80" s="48" t="s">
        <v>115</v>
      </c>
      <c r="D80" s="64" t="s">
        <v>359</v>
      </c>
      <c r="E80" s="17">
        <v>4400</v>
      </c>
      <c r="F80" s="19">
        <v>0</v>
      </c>
      <c r="G80" s="12">
        <v>4400</v>
      </c>
      <c r="H80" s="17">
        <v>4400</v>
      </c>
    </row>
    <row r="81" spans="1:8" ht="24" customHeight="1">
      <c r="A81" s="8" t="s">
        <v>352</v>
      </c>
      <c r="B81" s="9" t="s">
        <v>152</v>
      </c>
      <c r="C81" s="48" t="s">
        <v>115</v>
      </c>
      <c r="D81" s="64" t="s">
        <v>360</v>
      </c>
      <c r="E81" s="17">
        <v>9040</v>
      </c>
      <c r="F81" s="19">
        <v>0</v>
      </c>
      <c r="G81" s="12">
        <v>9040</v>
      </c>
      <c r="H81" s="17">
        <v>2800</v>
      </c>
    </row>
    <row r="82" spans="1:8" ht="24" customHeight="1">
      <c r="A82" s="8" t="s">
        <v>352</v>
      </c>
      <c r="B82" s="9" t="s">
        <v>361</v>
      </c>
      <c r="C82" s="48" t="s">
        <v>115</v>
      </c>
      <c r="D82" s="64" t="s">
        <v>362</v>
      </c>
      <c r="E82" s="17">
        <v>17600</v>
      </c>
      <c r="F82" s="19">
        <v>0</v>
      </c>
      <c r="G82" s="12">
        <v>17600</v>
      </c>
      <c r="H82" s="17">
        <v>17600</v>
      </c>
    </row>
    <row r="83" spans="1:8" ht="24" customHeight="1">
      <c r="A83" s="8" t="s">
        <v>352</v>
      </c>
      <c r="B83" s="9" t="s">
        <v>164</v>
      </c>
      <c r="C83" s="48" t="s">
        <v>115</v>
      </c>
      <c r="D83" s="64" t="s">
        <v>363</v>
      </c>
      <c r="E83" s="17">
        <v>2400</v>
      </c>
      <c r="F83" s="19">
        <v>0</v>
      </c>
      <c r="G83" s="12">
        <v>2400</v>
      </c>
      <c r="H83" s="17">
        <v>2400</v>
      </c>
    </row>
    <row r="84" spans="1:8" ht="24" customHeight="1">
      <c r="A84" s="8" t="s">
        <v>352</v>
      </c>
      <c r="B84" s="9" t="s">
        <v>364</v>
      </c>
      <c r="C84" s="48" t="s">
        <v>115</v>
      </c>
      <c r="D84" s="64" t="s">
        <v>365</v>
      </c>
      <c r="E84" s="17">
        <v>1000</v>
      </c>
      <c r="F84" s="19">
        <v>0</v>
      </c>
      <c r="G84" s="12">
        <v>1000</v>
      </c>
      <c r="H84" s="17">
        <v>1000</v>
      </c>
    </row>
    <row r="85" spans="1:8" ht="24" customHeight="1">
      <c r="A85" s="8" t="s">
        <v>352</v>
      </c>
      <c r="B85" s="9" t="s">
        <v>366</v>
      </c>
      <c r="C85" s="48" t="s">
        <v>115</v>
      </c>
      <c r="D85" s="64" t="s">
        <v>367</v>
      </c>
      <c r="E85" s="17">
        <v>1200</v>
      </c>
      <c r="F85" s="19">
        <v>0</v>
      </c>
      <c r="G85" s="12">
        <v>1200</v>
      </c>
      <c r="H85" s="17">
        <v>1200</v>
      </c>
    </row>
    <row r="86" spans="1:8" ht="24" customHeight="1">
      <c r="A86" s="8" t="s">
        <v>352</v>
      </c>
      <c r="B86" s="9" t="s">
        <v>368</v>
      </c>
      <c r="C86" s="48" t="s">
        <v>115</v>
      </c>
      <c r="D86" s="64" t="s">
        <v>369</v>
      </c>
      <c r="E86" s="17">
        <v>1200</v>
      </c>
      <c r="F86" s="19">
        <v>0</v>
      </c>
      <c r="G86" s="12">
        <v>1200</v>
      </c>
      <c r="H86" s="17">
        <v>1200</v>
      </c>
    </row>
    <row r="87" spans="1:8" ht="24" customHeight="1">
      <c r="A87" s="8" t="s">
        <v>352</v>
      </c>
      <c r="B87" s="9" t="s">
        <v>370</v>
      </c>
      <c r="C87" s="48" t="s">
        <v>115</v>
      </c>
      <c r="D87" s="64" t="s">
        <v>371</v>
      </c>
      <c r="E87" s="17">
        <v>7411</v>
      </c>
      <c r="F87" s="19">
        <v>0</v>
      </c>
      <c r="G87" s="12">
        <v>7411</v>
      </c>
      <c r="H87" s="17">
        <v>0</v>
      </c>
    </row>
    <row r="88" spans="1:8" ht="24" customHeight="1">
      <c r="A88" s="8" t="s">
        <v>352</v>
      </c>
      <c r="B88" s="9" t="s">
        <v>372</v>
      </c>
      <c r="C88" s="48" t="s">
        <v>115</v>
      </c>
      <c r="D88" s="64" t="s">
        <v>373</v>
      </c>
      <c r="E88" s="17">
        <v>36000</v>
      </c>
      <c r="F88" s="19">
        <v>0</v>
      </c>
      <c r="G88" s="12">
        <v>36000</v>
      </c>
      <c r="H88" s="17">
        <v>0</v>
      </c>
    </row>
    <row r="89" spans="1:8" ht="24" customHeight="1">
      <c r="A89" s="8" t="s">
        <v>352</v>
      </c>
      <c r="B89" s="9" t="s">
        <v>374</v>
      </c>
      <c r="C89" s="48" t="s">
        <v>115</v>
      </c>
      <c r="D89" s="64" t="s">
        <v>375</v>
      </c>
      <c r="E89" s="17">
        <v>8600</v>
      </c>
      <c r="F89" s="19">
        <v>0</v>
      </c>
      <c r="G89" s="12">
        <v>8600</v>
      </c>
      <c r="H89" s="17">
        <v>8600</v>
      </c>
    </row>
    <row r="90" spans="1:8" ht="24" customHeight="1">
      <c r="A90" s="8"/>
      <c r="B90" s="9"/>
      <c r="C90" s="48" t="s">
        <v>141</v>
      </c>
      <c r="D90" s="64" t="s">
        <v>142</v>
      </c>
      <c r="E90" s="17">
        <v>1139788</v>
      </c>
      <c r="F90" s="19">
        <v>972214</v>
      </c>
      <c r="G90" s="12">
        <v>167574</v>
      </c>
      <c r="H90" s="17">
        <v>155700</v>
      </c>
    </row>
    <row r="91" spans="1:8" ht="24" customHeight="1">
      <c r="A91" s="8" t="s">
        <v>253</v>
      </c>
      <c r="B91" s="9"/>
      <c r="C91" s="48"/>
      <c r="D91" s="64" t="s">
        <v>335</v>
      </c>
      <c r="E91" s="17">
        <v>948214</v>
      </c>
      <c r="F91" s="19">
        <v>948214</v>
      </c>
      <c r="G91" s="12">
        <v>0</v>
      </c>
      <c r="H91" s="17">
        <v>0</v>
      </c>
    </row>
    <row r="92" spans="1:8" ht="24" customHeight="1">
      <c r="A92" s="8" t="s">
        <v>336</v>
      </c>
      <c r="B92" s="9" t="s">
        <v>337</v>
      </c>
      <c r="C92" s="48" t="s">
        <v>115</v>
      </c>
      <c r="D92" s="64" t="s">
        <v>338</v>
      </c>
      <c r="E92" s="17">
        <v>334236</v>
      </c>
      <c r="F92" s="19">
        <v>334236</v>
      </c>
      <c r="G92" s="12">
        <v>0</v>
      </c>
      <c r="H92" s="17">
        <v>0</v>
      </c>
    </row>
    <row r="93" spans="1:8" ht="24" customHeight="1">
      <c r="A93" s="8" t="s">
        <v>336</v>
      </c>
      <c r="B93" s="9" t="s">
        <v>339</v>
      </c>
      <c r="C93" s="48" t="s">
        <v>115</v>
      </c>
      <c r="D93" s="64" t="s">
        <v>340</v>
      </c>
      <c r="E93" s="17">
        <v>209532</v>
      </c>
      <c r="F93" s="19">
        <v>209532</v>
      </c>
      <c r="G93" s="12">
        <v>0</v>
      </c>
      <c r="H93" s="17">
        <v>0</v>
      </c>
    </row>
    <row r="94" spans="1:8" ht="24" customHeight="1">
      <c r="A94" s="8" t="s">
        <v>336</v>
      </c>
      <c r="B94" s="9" t="s">
        <v>343</v>
      </c>
      <c r="C94" s="48" t="s">
        <v>115</v>
      </c>
      <c r="D94" s="64" t="s">
        <v>344</v>
      </c>
      <c r="E94" s="17">
        <v>147293</v>
      </c>
      <c r="F94" s="19">
        <v>147293</v>
      </c>
      <c r="G94" s="12">
        <v>0</v>
      </c>
      <c r="H94" s="17">
        <v>0</v>
      </c>
    </row>
    <row r="95" spans="1:8" ht="24" customHeight="1">
      <c r="A95" s="8" t="s">
        <v>336</v>
      </c>
      <c r="B95" s="9" t="s">
        <v>345</v>
      </c>
      <c r="C95" s="48" t="s">
        <v>115</v>
      </c>
      <c r="D95" s="64" t="s">
        <v>346</v>
      </c>
      <c r="E95" s="17">
        <v>28000</v>
      </c>
      <c r="F95" s="19">
        <v>28000</v>
      </c>
      <c r="G95" s="12">
        <v>0</v>
      </c>
      <c r="H95" s="17">
        <v>0</v>
      </c>
    </row>
    <row r="96" spans="1:8" ht="24" customHeight="1">
      <c r="A96" s="8" t="s">
        <v>336</v>
      </c>
      <c r="B96" s="9" t="s">
        <v>390</v>
      </c>
      <c r="C96" s="48" t="s">
        <v>115</v>
      </c>
      <c r="D96" s="64" t="s">
        <v>391</v>
      </c>
      <c r="E96" s="17">
        <v>110413</v>
      </c>
      <c r="F96" s="19">
        <v>110413</v>
      </c>
      <c r="G96" s="12">
        <v>0</v>
      </c>
      <c r="H96" s="17">
        <v>0</v>
      </c>
    </row>
    <row r="97" spans="1:8" ht="24" customHeight="1">
      <c r="A97" s="8" t="s">
        <v>336</v>
      </c>
      <c r="B97" s="9" t="s">
        <v>347</v>
      </c>
      <c r="C97" s="48" t="s">
        <v>115</v>
      </c>
      <c r="D97" s="64" t="s">
        <v>348</v>
      </c>
      <c r="E97" s="17">
        <v>47496</v>
      </c>
      <c r="F97" s="19">
        <v>47496</v>
      </c>
      <c r="G97" s="12">
        <v>0</v>
      </c>
      <c r="H97" s="17">
        <v>0</v>
      </c>
    </row>
    <row r="98" spans="1:8" ht="24" customHeight="1">
      <c r="A98" s="8" t="s">
        <v>336</v>
      </c>
      <c r="B98" s="9" t="s">
        <v>349</v>
      </c>
      <c r="C98" s="48" t="s">
        <v>115</v>
      </c>
      <c r="D98" s="64" t="s">
        <v>350</v>
      </c>
      <c r="E98" s="17">
        <v>71244</v>
      </c>
      <c r="F98" s="19">
        <v>71244</v>
      </c>
      <c r="G98" s="12">
        <v>0</v>
      </c>
      <c r="H98" s="17">
        <v>0</v>
      </c>
    </row>
    <row r="99" spans="1:8" ht="24" customHeight="1">
      <c r="A99" s="8" t="s">
        <v>271</v>
      </c>
      <c r="B99" s="9"/>
      <c r="C99" s="48"/>
      <c r="D99" s="64" t="s">
        <v>351</v>
      </c>
      <c r="E99" s="17">
        <v>167574</v>
      </c>
      <c r="F99" s="19">
        <v>0</v>
      </c>
      <c r="G99" s="12">
        <v>167574</v>
      </c>
      <c r="H99" s="17">
        <v>155700</v>
      </c>
    </row>
    <row r="100" spans="1:8" ht="24" customHeight="1">
      <c r="A100" s="8" t="s">
        <v>352</v>
      </c>
      <c r="B100" s="9" t="s">
        <v>113</v>
      </c>
      <c r="C100" s="48" t="s">
        <v>115</v>
      </c>
      <c r="D100" s="64" t="s">
        <v>353</v>
      </c>
      <c r="E100" s="17">
        <v>11250</v>
      </c>
      <c r="F100" s="19">
        <v>0</v>
      </c>
      <c r="G100" s="12">
        <v>11250</v>
      </c>
      <c r="H100" s="17">
        <v>11250</v>
      </c>
    </row>
    <row r="101" spans="1:8" ht="24" customHeight="1">
      <c r="A101" s="8" t="s">
        <v>352</v>
      </c>
      <c r="B101" s="9" t="s">
        <v>354</v>
      </c>
      <c r="C101" s="48" t="s">
        <v>115</v>
      </c>
      <c r="D101" s="64" t="s">
        <v>355</v>
      </c>
      <c r="E101" s="17">
        <v>2700</v>
      </c>
      <c r="F101" s="19">
        <v>0</v>
      </c>
      <c r="G101" s="12">
        <v>2700</v>
      </c>
      <c r="H101" s="17">
        <v>2700</v>
      </c>
    </row>
    <row r="102" spans="1:8" ht="24" customHeight="1">
      <c r="A102" s="8" t="s">
        <v>352</v>
      </c>
      <c r="B102" s="9" t="s">
        <v>356</v>
      </c>
      <c r="C102" s="48" t="s">
        <v>115</v>
      </c>
      <c r="D102" s="64" t="s">
        <v>357</v>
      </c>
      <c r="E102" s="17">
        <v>2250</v>
      </c>
      <c r="F102" s="19">
        <v>0</v>
      </c>
      <c r="G102" s="12">
        <v>2250</v>
      </c>
      <c r="H102" s="17">
        <v>2250</v>
      </c>
    </row>
    <row r="103" spans="1:8" ht="24" customHeight="1">
      <c r="A103" s="8" t="s">
        <v>352</v>
      </c>
      <c r="B103" s="9" t="s">
        <v>358</v>
      </c>
      <c r="C103" s="48" t="s">
        <v>115</v>
      </c>
      <c r="D103" s="64" t="s">
        <v>359</v>
      </c>
      <c r="E103" s="17">
        <v>7200</v>
      </c>
      <c r="F103" s="19">
        <v>0</v>
      </c>
      <c r="G103" s="12">
        <v>7200</v>
      </c>
      <c r="H103" s="17">
        <v>7200</v>
      </c>
    </row>
    <row r="104" spans="1:8" ht="24" customHeight="1">
      <c r="A104" s="8" t="s">
        <v>352</v>
      </c>
      <c r="B104" s="9" t="s">
        <v>152</v>
      </c>
      <c r="C104" s="48" t="s">
        <v>115</v>
      </c>
      <c r="D104" s="64" t="s">
        <v>360</v>
      </c>
      <c r="E104" s="17">
        <v>5850</v>
      </c>
      <c r="F104" s="19">
        <v>0</v>
      </c>
      <c r="G104" s="12">
        <v>5850</v>
      </c>
      <c r="H104" s="17">
        <v>5850</v>
      </c>
    </row>
    <row r="105" spans="1:8" ht="24" customHeight="1">
      <c r="A105" s="8" t="s">
        <v>352</v>
      </c>
      <c r="B105" s="9" t="s">
        <v>361</v>
      </c>
      <c r="C105" s="48" t="s">
        <v>115</v>
      </c>
      <c r="D105" s="64" t="s">
        <v>362</v>
      </c>
      <c r="E105" s="17">
        <v>32400</v>
      </c>
      <c r="F105" s="19">
        <v>0</v>
      </c>
      <c r="G105" s="12">
        <v>32400</v>
      </c>
      <c r="H105" s="17">
        <v>32400</v>
      </c>
    </row>
    <row r="106" spans="1:8" ht="24" customHeight="1">
      <c r="A106" s="8" t="s">
        <v>352</v>
      </c>
      <c r="B106" s="9" t="s">
        <v>164</v>
      </c>
      <c r="C106" s="48" t="s">
        <v>115</v>
      </c>
      <c r="D106" s="64" t="s">
        <v>363</v>
      </c>
      <c r="E106" s="17">
        <v>3600</v>
      </c>
      <c r="F106" s="19">
        <v>0</v>
      </c>
      <c r="G106" s="12">
        <v>3600</v>
      </c>
      <c r="H106" s="17">
        <v>3600</v>
      </c>
    </row>
    <row r="107" spans="1:8" ht="24" customHeight="1">
      <c r="A107" s="8" t="s">
        <v>352</v>
      </c>
      <c r="B107" s="9" t="s">
        <v>364</v>
      </c>
      <c r="C107" s="48" t="s">
        <v>115</v>
      </c>
      <c r="D107" s="64" t="s">
        <v>365</v>
      </c>
      <c r="E107" s="17">
        <v>2250</v>
      </c>
      <c r="F107" s="19">
        <v>0</v>
      </c>
      <c r="G107" s="12">
        <v>2250</v>
      </c>
      <c r="H107" s="17">
        <v>2250</v>
      </c>
    </row>
    <row r="108" spans="1:8" ht="24" customHeight="1">
      <c r="A108" s="8" t="s">
        <v>352</v>
      </c>
      <c r="B108" s="9" t="s">
        <v>366</v>
      </c>
      <c r="C108" s="48" t="s">
        <v>115</v>
      </c>
      <c r="D108" s="64" t="s">
        <v>367</v>
      </c>
      <c r="E108" s="17">
        <v>2700</v>
      </c>
      <c r="F108" s="19">
        <v>0</v>
      </c>
      <c r="G108" s="12">
        <v>2700</v>
      </c>
      <c r="H108" s="17">
        <v>2700</v>
      </c>
    </row>
    <row r="109" spans="1:8" ht="24" customHeight="1">
      <c r="A109" s="8" t="s">
        <v>352</v>
      </c>
      <c r="B109" s="9" t="s">
        <v>368</v>
      </c>
      <c r="C109" s="48" t="s">
        <v>115</v>
      </c>
      <c r="D109" s="64" t="s">
        <v>369</v>
      </c>
      <c r="E109" s="17">
        <v>2700</v>
      </c>
      <c r="F109" s="19">
        <v>0</v>
      </c>
      <c r="G109" s="12">
        <v>2700</v>
      </c>
      <c r="H109" s="17">
        <v>2700</v>
      </c>
    </row>
    <row r="110" spans="1:8" ht="24" customHeight="1">
      <c r="A110" s="8" t="s">
        <v>352</v>
      </c>
      <c r="B110" s="9" t="s">
        <v>370</v>
      </c>
      <c r="C110" s="48" t="s">
        <v>115</v>
      </c>
      <c r="D110" s="64" t="s">
        <v>371</v>
      </c>
      <c r="E110" s="17">
        <v>11874</v>
      </c>
      <c r="F110" s="19">
        <v>0</v>
      </c>
      <c r="G110" s="12">
        <v>11874</v>
      </c>
      <c r="H110" s="17">
        <v>0</v>
      </c>
    </row>
    <row r="111" spans="1:8" ht="24" customHeight="1">
      <c r="A111" s="8" t="s">
        <v>352</v>
      </c>
      <c r="B111" s="9" t="s">
        <v>382</v>
      </c>
      <c r="C111" s="48" t="s">
        <v>115</v>
      </c>
      <c r="D111" s="64" t="s">
        <v>383</v>
      </c>
      <c r="E111" s="17">
        <v>60000</v>
      </c>
      <c r="F111" s="19">
        <v>0</v>
      </c>
      <c r="G111" s="12">
        <v>60000</v>
      </c>
      <c r="H111" s="17">
        <v>60000</v>
      </c>
    </row>
    <row r="112" spans="1:8" ht="24" customHeight="1">
      <c r="A112" s="8" t="s">
        <v>352</v>
      </c>
      <c r="B112" s="9" t="s">
        <v>374</v>
      </c>
      <c r="C112" s="48" t="s">
        <v>115</v>
      </c>
      <c r="D112" s="64" t="s">
        <v>375</v>
      </c>
      <c r="E112" s="17">
        <v>22800</v>
      </c>
      <c r="F112" s="19">
        <v>0</v>
      </c>
      <c r="G112" s="12">
        <v>22800</v>
      </c>
      <c r="H112" s="17">
        <v>22800</v>
      </c>
    </row>
    <row r="113" spans="1:8" ht="24" customHeight="1">
      <c r="A113" s="8" t="s">
        <v>298</v>
      </c>
      <c r="B113" s="9"/>
      <c r="C113" s="48"/>
      <c r="D113" s="64" t="s">
        <v>376</v>
      </c>
      <c r="E113" s="17">
        <v>24000</v>
      </c>
      <c r="F113" s="19">
        <v>24000</v>
      </c>
      <c r="G113" s="12">
        <v>0</v>
      </c>
      <c r="H113" s="17">
        <v>0</v>
      </c>
    </row>
    <row r="114" spans="1:8" ht="24" customHeight="1">
      <c r="A114" s="8" t="s">
        <v>377</v>
      </c>
      <c r="B114" s="9" t="s">
        <v>271</v>
      </c>
      <c r="C114" s="48" t="s">
        <v>115</v>
      </c>
      <c r="D114" s="64" t="s">
        <v>385</v>
      </c>
      <c r="E114" s="17">
        <v>5760</v>
      </c>
      <c r="F114" s="19">
        <v>5760</v>
      </c>
      <c r="G114" s="12">
        <v>0</v>
      </c>
      <c r="H114" s="17">
        <v>0</v>
      </c>
    </row>
    <row r="115" spans="1:8" ht="24" customHeight="1">
      <c r="A115" s="8" t="s">
        <v>377</v>
      </c>
      <c r="B115" s="9" t="s">
        <v>386</v>
      </c>
      <c r="C115" s="48" t="s">
        <v>115</v>
      </c>
      <c r="D115" s="64" t="s">
        <v>387</v>
      </c>
      <c r="E115" s="17">
        <v>18000</v>
      </c>
      <c r="F115" s="19">
        <v>18000</v>
      </c>
      <c r="G115" s="12">
        <v>0</v>
      </c>
      <c r="H115" s="17">
        <v>0</v>
      </c>
    </row>
    <row r="116" spans="1:8" ht="24" customHeight="1">
      <c r="A116" s="8" t="s">
        <v>377</v>
      </c>
      <c r="B116" s="9" t="s">
        <v>378</v>
      </c>
      <c r="C116" s="48" t="s">
        <v>115</v>
      </c>
      <c r="D116" s="64" t="s">
        <v>379</v>
      </c>
      <c r="E116" s="17">
        <v>240</v>
      </c>
      <c r="F116" s="19">
        <v>240</v>
      </c>
      <c r="G116" s="12">
        <v>0</v>
      </c>
      <c r="H116" s="17">
        <v>0</v>
      </c>
    </row>
    <row r="117" spans="1:8" ht="24" customHeight="1">
      <c r="A117" s="8"/>
      <c r="B117" s="9"/>
      <c r="C117" s="48" t="s">
        <v>147</v>
      </c>
      <c r="D117" s="64" t="s">
        <v>148</v>
      </c>
      <c r="E117" s="17">
        <v>1050975</v>
      </c>
      <c r="F117" s="19">
        <v>907561</v>
      </c>
      <c r="G117" s="12">
        <v>143414</v>
      </c>
      <c r="H117" s="17">
        <v>78100</v>
      </c>
    </row>
    <row r="118" spans="1:8" ht="24" customHeight="1">
      <c r="A118" s="8" t="s">
        <v>253</v>
      </c>
      <c r="B118" s="9"/>
      <c r="C118" s="48"/>
      <c r="D118" s="64" t="s">
        <v>335</v>
      </c>
      <c r="E118" s="17">
        <v>899641</v>
      </c>
      <c r="F118" s="19">
        <v>899641</v>
      </c>
      <c r="G118" s="12">
        <v>0</v>
      </c>
      <c r="H118" s="17">
        <v>0</v>
      </c>
    </row>
    <row r="119" spans="1:8" ht="24" customHeight="1">
      <c r="A119" s="8" t="s">
        <v>336</v>
      </c>
      <c r="B119" s="9" t="s">
        <v>337</v>
      </c>
      <c r="C119" s="48" t="s">
        <v>115</v>
      </c>
      <c r="D119" s="64" t="s">
        <v>338</v>
      </c>
      <c r="E119" s="17">
        <v>248448</v>
      </c>
      <c r="F119" s="19">
        <v>248448</v>
      </c>
      <c r="G119" s="12">
        <v>0</v>
      </c>
      <c r="H119" s="17">
        <v>0</v>
      </c>
    </row>
    <row r="120" spans="1:8" ht="24" customHeight="1">
      <c r="A120" s="8" t="s">
        <v>336</v>
      </c>
      <c r="B120" s="9" t="s">
        <v>339</v>
      </c>
      <c r="C120" s="48" t="s">
        <v>115</v>
      </c>
      <c r="D120" s="64" t="s">
        <v>340</v>
      </c>
      <c r="E120" s="17">
        <v>212052</v>
      </c>
      <c r="F120" s="19">
        <v>212052</v>
      </c>
      <c r="G120" s="12">
        <v>0</v>
      </c>
      <c r="H120" s="17">
        <v>0</v>
      </c>
    </row>
    <row r="121" spans="1:8" ht="24" customHeight="1">
      <c r="A121" s="8" t="s">
        <v>336</v>
      </c>
      <c r="B121" s="9" t="s">
        <v>341</v>
      </c>
      <c r="C121" s="48" t="s">
        <v>115</v>
      </c>
      <c r="D121" s="64" t="s">
        <v>342</v>
      </c>
      <c r="E121" s="17">
        <v>122704</v>
      </c>
      <c r="F121" s="19">
        <v>122704</v>
      </c>
      <c r="G121" s="12">
        <v>0</v>
      </c>
      <c r="H121" s="17">
        <v>0</v>
      </c>
    </row>
    <row r="122" spans="1:8" ht="24" customHeight="1">
      <c r="A122" s="8" t="s">
        <v>336</v>
      </c>
      <c r="B122" s="9" t="s">
        <v>343</v>
      </c>
      <c r="C122" s="48" t="s">
        <v>115</v>
      </c>
      <c r="D122" s="64" t="s">
        <v>344</v>
      </c>
      <c r="E122" s="17">
        <v>134181</v>
      </c>
      <c r="F122" s="19">
        <v>134181</v>
      </c>
      <c r="G122" s="12">
        <v>0</v>
      </c>
      <c r="H122" s="17">
        <v>0</v>
      </c>
    </row>
    <row r="123" spans="1:8" ht="24" customHeight="1">
      <c r="A123" s="8" t="s">
        <v>336</v>
      </c>
      <c r="B123" s="9" t="s">
        <v>345</v>
      </c>
      <c r="C123" s="48" t="s">
        <v>115</v>
      </c>
      <c r="D123" s="64" t="s">
        <v>346</v>
      </c>
      <c r="E123" s="17">
        <v>24000</v>
      </c>
      <c r="F123" s="19">
        <v>24000</v>
      </c>
      <c r="G123" s="12">
        <v>0</v>
      </c>
      <c r="H123" s="17">
        <v>0</v>
      </c>
    </row>
    <row r="124" spans="1:8" ht="24" customHeight="1">
      <c r="A124" s="8" t="s">
        <v>336</v>
      </c>
      <c r="B124" s="9" t="s">
        <v>347</v>
      </c>
      <c r="C124" s="48" t="s">
        <v>115</v>
      </c>
      <c r="D124" s="64" t="s">
        <v>348</v>
      </c>
      <c r="E124" s="17">
        <v>43814</v>
      </c>
      <c r="F124" s="19">
        <v>43814</v>
      </c>
      <c r="G124" s="12">
        <v>0</v>
      </c>
      <c r="H124" s="17">
        <v>0</v>
      </c>
    </row>
    <row r="125" spans="1:8" ht="24" customHeight="1">
      <c r="A125" s="8" t="s">
        <v>336</v>
      </c>
      <c r="B125" s="9" t="s">
        <v>349</v>
      </c>
      <c r="C125" s="48" t="s">
        <v>115</v>
      </c>
      <c r="D125" s="64" t="s">
        <v>350</v>
      </c>
      <c r="E125" s="17">
        <v>65722</v>
      </c>
      <c r="F125" s="19">
        <v>65722</v>
      </c>
      <c r="G125" s="12">
        <v>0</v>
      </c>
      <c r="H125" s="17">
        <v>0</v>
      </c>
    </row>
    <row r="126" spans="1:8" ht="24" customHeight="1">
      <c r="A126" s="8" t="s">
        <v>336</v>
      </c>
      <c r="B126" s="9" t="s">
        <v>380</v>
      </c>
      <c r="C126" s="48" t="s">
        <v>115</v>
      </c>
      <c r="D126" s="64" t="s">
        <v>381</v>
      </c>
      <c r="E126" s="17">
        <v>48720</v>
      </c>
      <c r="F126" s="19">
        <v>48720</v>
      </c>
      <c r="G126" s="12">
        <v>0</v>
      </c>
      <c r="H126" s="17">
        <v>0</v>
      </c>
    </row>
    <row r="127" spans="1:8" ht="24" customHeight="1">
      <c r="A127" s="8" t="s">
        <v>271</v>
      </c>
      <c r="B127" s="9"/>
      <c r="C127" s="48"/>
      <c r="D127" s="64" t="s">
        <v>351</v>
      </c>
      <c r="E127" s="17">
        <v>143414</v>
      </c>
      <c r="F127" s="19">
        <v>0</v>
      </c>
      <c r="G127" s="12">
        <v>143414</v>
      </c>
      <c r="H127" s="17">
        <v>78100</v>
      </c>
    </row>
    <row r="128" spans="1:8" ht="24" customHeight="1">
      <c r="A128" s="8" t="s">
        <v>352</v>
      </c>
      <c r="B128" s="9" t="s">
        <v>113</v>
      </c>
      <c r="C128" s="48" t="s">
        <v>115</v>
      </c>
      <c r="D128" s="64" t="s">
        <v>353</v>
      </c>
      <c r="E128" s="17">
        <v>14700</v>
      </c>
      <c r="F128" s="19">
        <v>0</v>
      </c>
      <c r="G128" s="12">
        <v>14700</v>
      </c>
      <c r="H128" s="17">
        <v>14700</v>
      </c>
    </row>
    <row r="129" spans="1:8" ht="24" customHeight="1">
      <c r="A129" s="8" t="s">
        <v>352</v>
      </c>
      <c r="B129" s="9" t="s">
        <v>354</v>
      </c>
      <c r="C129" s="48" t="s">
        <v>115</v>
      </c>
      <c r="D129" s="64" t="s">
        <v>355</v>
      </c>
      <c r="E129" s="17">
        <v>1800</v>
      </c>
      <c r="F129" s="19">
        <v>0</v>
      </c>
      <c r="G129" s="12">
        <v>1800</v>
      </c>
      <c r="H129" s="17">
        <v>1800</v>
      </c>
    </row>
    <row r="130" spans="1:8" ht="24" customHeight="1">
      <c r="A130" s="8" t="s">
        <v>352</v>
      </c>
      <c r="B130" s="9" t="s">
        <v>356</v>
      </c>
      <c r="C130" s="48" t="s">
        <v>115</v>
      </c>
      <c r="D130" s="64" t="s">
        <v>357</v>
      </c>
      <c r="E130" s="17">
        <v>1500</v>
      </c>
      <c r="F130" s="19">
        <v>0</v>
      </c>
      <c r="G130" s="12">
        <v>1500</v>
      </c>
      <c r="H130" s="17">
        <v>1500</v>
      </c>
    </row>
    <row r="131" spans="1:8" ht="24" customHeight="1">
      <c r="A131" s="8" t="s">
        <v>352</v>
      </c>
      <c r="B131" s="9" t="s">
        <v>358</v>
      </c>
      <c r="C131" s="48" t="s">
        <v>115</v>
      </c>
      <c r="D131" s="64" t="s">
        <v>359</v>
      </c>
      <c r="E131" s="17">
        <v>6600</v>
      </c>
      <c r="F131" s="19">
        <v>0</v>
      </c>
      <c r="G131" s="12">
        <v>6600</v>
      </c>
      <c r="H131" s="17">
        <v>6600</v>
      </c>
    </row>
    <row r="132" spans="1:8" ht="24" customHeight="1">
      <c r="A132" s="8" t="s">
        <v>352</v>
      </c>
      <c r="B132" s="9" t="s">
        <v>152</v>
      </c>
      <c r="C132" s="48" t="s">
        <v>115</v>
      </c>
      <c r="D132" s="64" t="s">
        <v>360</v>
      </c>
      <c r="E132" s="17">
        <v>10560</v>
      </c>
      <c r="F132" s="19">
        <v>0</v>
      </c>
      <c r="G132" s="12">
        <v>10560</v>
      </c>
      <c r="H132" s="17">
        <v>4200</v>
      </c>
    </row>
    <row r="133" spans="1:8" ht="24" customHeight="1">
      <c r="A133" s="8" t="s">
        <v>352</v>
      </c>
      <c r="B133" s="9" t="s">
        <v>361</v>
      </c>
      <c r="C133" s="48" t="s">
        <v>115</v>
      </c>
      <c r="D133" s="64" t="s">
        <v>362</v>
      </c>
      <c r="E133" s="17">
        <v>26400</v>
      </c>
      <c r="F133" s="19">
        <v>0</v>
      </c>
      <c r="G133" s="12">
        <v>26400</v>
      </c>
      <c r="H133" s="17">
        <v>26400</v>
      </c>
    </row>
    <row r="134" spans="1:8" ht="24" customHeight="1">
      <c r="A134" s="8" t="s">
        <v>352</v>
      </c>
      <c r="B134" s="9" t="s">
        <v>164</v>
      </c>
      <c r="C134" s="48" t="s">
        <v>115</v>
      </c>
      <c r="D134" s="64" t="s">
        <v>363</v>
      </c>
      <c r="E134" s="17">
        <v>3600</v>
      </c>
      <c r="F134" s="19">
        <v>0</v>
      </c>
      <c r="G134" s="12">
        <v>3600</v>
      </c>
      <c r="H134" s="17">
        <v>3600</v>
      </c>
    </row>
    <row r="135" spans="1:8" ht="24" customHeight="1">
      <c r="A135" s="8" t="s">
        <v>352</v>
      </c>
      <c r="B135" s="9" t="s">
        <v>364</v>
      </c>
      <c r="C135" s="48" t="s">
        <v>115</v>
      </c>
      <c r="D135" s="64" t="s">
        <v>365</v>
      </c>
      <c r="E135" s="17">
        <v>1500</v>
      </c>
      <c r="F135" s="19">
        <v>0</v>
      </c>
      <c r="G135" s="12">
        <v>1500</v>
      </c>
      <c r="H135" s="17">
        <v>1500</v>
      </c>
    </row>
    <row r="136" spans="1:8" ht="24" customHeight="1">
      <c r="A136" s="8" t="s">
        <v>352</v>
      </c>
      <c r="B136" s="9" t="s">
        <v>366</v>
      </c>
      <c r="C136" s="48" t="s">
        <v>115</v>
      </c>
      <c r="D136" s="64" t="s">
        <v>367</v>
      </c>
      <c r="E136" s="17">
        <v>1800</v>
      </c>
      <c r="F136" s="19">
        <v>0</v>
      </c>
      <c r="G136" s="12">
        <v>1800</v>
      </c>
      <c r="H136" s="17">
        <v>1800</v>
      </c>
    </row>
    <row r="137" spans="1:8" ht="24" customHeight="1">
      <c r="A137" s="8" t="s">
        <v>352</v>
      </c>
      <c r="B137" s="9" t="s">
        <v>368</v>
      </c>
      <c r="C137" s="48" t="s">
        <v>115</v>
      </c>
      <c r="D137" s="64" t="s">
        <v>369</v>
      </c>
      <c r="E137" s="17">
        <v>1800</v>
      </c>
      <c r="F137" s="19">
        <v>0</v>
      </c>
      <c r="G137" s="12">
        <v>1800</v>
      </c>
      <c r="H137" s="17">
        <v>1800</v>
      </c>
    </row>
    <row r="138" spans="1:8" ht="24" customHeight="1">
      <c r="A138" s="8" t="s">
        <v>352</v>
      </c>
      <c r="B138" s="9" t="s">
        <v>370</v>
      </c>
      <c r="C138" s="48" t="s">
        <v>115</v>
      </c>
      <c r="D138" s="64" t="s">
        <v>371</v>
      </c>
      <c r="E138" s="17">
        <v>10954</v>
      </c>
      <c r="F138" s="19">
        <v>0</v>
      </c>
      <c r="G138" s="12">
        <v>10954</v>
      </c>
      <c r="H138" s="17">
        <v>0</v>
      </c>
    </row>
    <row r="139" spans="1:8" ht="24" customHeight="1">
      <c r="A139" s="8" t="s">
        <v>352</v>
      </c>
      <c r="B139" s="9" t="s">
        <v>372</v>
      </c>
      <c r="C139" s="48" t="s">
        <v>115</v>
      </c>
      <c r="D139" s="64" t="s">
        <v>373</v>
      </c>
      <c r="E139" s="17">
        <v>48000</v>
      </c>
      <c r="F139" s="19">
        <v>0</v>
      </c>
      <c r="G139" s="12">
        <v>48000</v>
      </c>
      <c r="H139" s="17">
        <v>0</v>
      </c>
    </row>
    <row r="140" spans="1:8" ht="24" customHeight="1">
      <c r="A140" s="8" t="s">
        <v>352</v>
      </c>
      <c r="B140" s="9" t="s">
        <v>374</v>
      </c>
      <c r="C140" s="48" t="s">
        <v>115</v>
      </c>
      <c r="D140" s="64" t="s">
        <v>375</v>
      </c>
      <c r="E140" s="17">
        <v>14200</v>
      </c>
      <c r="F140" s="19">
        <v>0</v>
      </c>
      <c r="G140" s="12">
        <v>14200</v>
      </c>
      <c r="H140" s="17">
        <v>14200</v>
      </c>
    </row>
    <row r="141" spans="1:8" ht="24" customHeight="1">
      <c r="A141" s="8" t="s">
        <v>298</v>
      </c>
      <c r="B141" s="9"/>
      <c r="C141" s="48"/>
      <c r="D141" s="64" t="s">
        <v>376</v>
      </c>
      <c r="E141" s="17">
        <v>7920</v>
      </c>
      <c r="F141" s="19">
        <v>7920</v>
      </c>
      <c r="G141" s="12">
        <v>0</v>
      </c>
      <c r="H141" s="17">
        <v>0</v>
      </c>
    </row>
    <row r="142" spans="1:8" ht="24" customHeight="1">
      <c r="A142" s="8" t="s">
        <v>377</v>
      </c>
      <c r="B142" s="9" t="s">
        <v>271</v>
      </c>
      <c r="C142" s="48" t="s">
        <v>115</v>
      </c>
      <c r="D142" s="64" t="s">
        <v>385</v>
      </c>
      <c r="E142" s="17">
        <v>1920</v>
      </c>
      <c r="F142" s="19">
        <v>1920</v>
      </c>
      <c r="G142" s="12">
        <v>0</v>
      </c>
      <c r="H142" s="17">
        <v>0</v>
      </c>
    </row>
    <row r="143" spans="1:8" ht="24" customHeight="1">
      <c r="A143" s="8" t="s">
        <v>377</v>
      </c>
      <c r="B143" s="9" t="s">
        <v>386</v>
      </c>
      <c r="C143" s="48" t="s">
        <v>115</v>
      </c>
      <c r="D143" s="64" t="s">
        <v>387</v>
      </c>
      <c r="E143" s="17">
        <v>6000</v>
      </c>
      <c r="F143" s="19">
        <v>6000</v>
      </c>
      <c r="G143" s="12">
        <v>0</v>
      </c>
      <c r="H143" s="17">
        <v>0</v>
      </c>
    </row>
    <row r="144" spans="1:8" ht="24" customHeight="1">
      <c r="A144" s="8"/>
      <c r="B144" s="9"/>
      <c r="C144" s="48" t="s">
        <v>150</v>
      </c>
      <c r="D144" s="64" t="s">
        <v>151</v>
      </c>
      <c r="E144" s="17">
        <v>349575</v>
      </c>
      <c r="F144" s="19">
        <v>315147</v>
      </c>
      <c r="G144" s="12">
        <v>34428</v>
      </c>
      <c r="H144" s="17">
        <v>30600</v>
      </c>
    </row>
    <row r="145" spans="1:8" ht="24" customHeight="1">
      <c r="A145" s="8" t="s">
        <v>253</v>
      </c>
      <c r="B145" s="9"/>
      <c r="C145" s="48"/>
      <c r="D145" s="64" t="s">
        <v>335</v>
      </c>
      <c r="E145" s="17">
        <v>305367</v>
      </c>
      <c r="F145" s="19">
        <v>305367</v>
      </c>
      <c r="G145" s="12">
        <v>0</v>
      </c>
      <c r="H145" s="17">
        <v>0</v>
      </c>
    </row>
    <row r="146" spans="1:8" ht="24" customHeight="1">
      <c r="A146" s="8" t="s">
        <v>336</v>
      </c>
      <c r="B146" s="9" t="s">
        <v>337</v>
      </c>
      <c r="C146" s="48" t="s">
        <v>115</v>
      </c>
      <c r="D146" s="64" t="s">
        <v>338</v>
      </c>
      <c r="E146" s="17">
        <v>106128</v>
      </c>
      <c r="F146" s="19">
        <v>106128</v>
      </c>
      <c r="G146" s="12">
        <v>0</v>
      </c>
      <c r="H146" s="17">
        <v>0</v>
      </c>
    </row>
    <row r="147" spans="1:8" ht="24" customHeight="1">
      <c r="A147" s="8" t="s">
        <v>336</v>
      </c>
      <c r="B147" s="9" t="s">
        <v>339</v>
      </c>
      <c r="C147" s="48" t="s">
        <v>115</v>
      </c>
      <c r="D147" s="64" t="s">
        <v>340</v>
      </c>
      <c r="E147" s="17">
        <v>69360</v>
      </c>
      <c r="F147" s="19">
        <v>69360</v>
      </c>
      <c r="G147" s="12">
        <v>0</v>
      </c>
      <c r="H147" s="17">
        <v>0</v>
      </c>
    </row>
    <row r="148" spans="1:8" ht="24" customHeight="1">
      <c r="A148" s="8" t="s">
        <v>336</v>
      </c>
      <c r="B148" s="9" t="s">
        <v>343</v>
      </c>
      <c r="C148" s="48" t="s">
        <v>115</v>
      </c>
      <c r="D148" s="64" t="s">
        <v>344</v>
      </c>
      <c r="E148" s="17">
        <v>47498</v>
      </c>
      <c r="F148" s="19">
        <v>47498</v>
      </c>
      <c r="G148" s="12">
        <v>0</v>
      </c>
      <c r="H148" s="17">
        <v>0</v>
      </c>
    </row>
    <row r="149" spans="1:8" ht="24" customHeight="1">
      <c r="A149" s="8" t="s">
        <v>336</v>
      </c>
      <c r="B149" s="9" t="s">
        <v>345</v>
      </c>
      <c r="C149" s="48" t="s">
        <v>115</v>
      </c>
      <c r="D149" s="64" t="s">
        <v>346</v>
      </c>
      <c r="E149" s="17">
        <v>8000</v>
      </c>
      <c r="F149" s="19">
        <v>8000</v>
      </c>
      <c r="G149" s="12">
        <v>0</v>
      </c>
      <c r="H149" s="17">
        <v>0</v>
      </c>
    </row>
    <row r="150" spans="1:8" ht="24" customHeight="1">
      <c r="A150" s="8" t="s">
        <v>336</v>
      </c>
      <c r="B150" s="9" t="s">
        <v>390</v>
      </c>
      <c r="C150" s="48" t="s">
        <v>115</v>
      </c>
      <c r="D150" s="64" t="s">
        <v>391</v>
      </c>
      <c r="E150" s="17">
        <v>36096</v>
      </c>
      <c r="F150" s="19">
        <v>36096</v>
      </c>
      <c r="G150" s="12">
        <v>0</v>
      </c>
      <c r="H150" s="17">
        <v>0</v>
      </c>
    </row>
    <row r="151" spans="1:8" ht="24" customHeight="1">
      <c r="A151" s="8" t="s">
        <v>336</v>
      </c>
      <c r="B151" s="9" t="s">
        <v>347</v>
      </c>
      <c r="C151" s="48" t="s">
        <v>115</v>
      </c>
      <c r="D151" s="64" t="s">
        <v>348</v>
      </c>
      <c r="E151" s="17">
        <v>15314</v>
      </c>
      <c r="F151" s="19">
        <v>15314</v>
      </c>
      <c r="G151" s="12">
        <v>0</v>
      </c>
      <c r="H151" s="17">
        <v>0</v>
      </c>
    </row>
    <row r="152" spans="1:8" ht="24" customHeight="1">
      <c r="A152" s="8" t="s">
        <v>336</v>
      </c>
      <c r="B152" s="9" t="s">
        <v>349</v>
      </c>
      <c r="C152" s="48" t="s">
        <v>115</v>
      </c>
      <c r="D152" s="64" t="s">
        <v>350</v>
      </c>
      <c r="E152" s="17">
        <v>22971</v>
      </c>
      <c r="F152" s="19">
        <v>22971</v>
      </c>
      <c r="G152" s="12">
        <v>0</v>
      </c>
      <c r="H152" s="17">
        <v>0</v>
      </c>
    </row>
    <row r="153" spans="1:8" ht="24" customHeight="1">
      <c r="A153" s="8" t="s">
        <v>271</v>
      </c>
      <c r="B153" s="9"/>
      <c r="C153" s="48"/>
      <c r="D153" s="64" t="s">
        <v>351</v>
      </c>
      <c r="E153" s="17">
        <v>34428</v>
      </c>
      <c r="F153" s="19">
        <v>0</v>
      </c>
      <c r="G153" s="12">
        <v>34428</v>
      </c>
      <c r="H153" s="17">
        <v>30600</v>
      </c>
    </row>
    <row r="154" spans="1:8" ht="24" customHeight="1">
      <c r="A154" s="8" t="s">
        <v>352</v>
      </c>
      <c r="B154" s="9" t="s">
        <v>113</v>
      </c>
      <c r="C154" s="48" t="s">
        <v>115</v>
      </c>
      <c r="D154" s="64" t="s">
        <v>353</v>
      </c>
      <c r="E154" s="17">
        <v>3750</v>
      </c>
      <c r="F154" s="19">
        <v>0</v>
      </c>
      <c r="G154" s="12">
        <v>3750</v>
      </c>
      <c r="H154" s="17">
        <v>3750</v>
      </c>
    </row>
    <row r="155" spans="1:8" ht="24" customHeight="1">
      <c r="A155" s="8" t="s">
        <v>352</v>
      </c>
      <c r="B155" s="9" t="s">
        <v>354</v>
      </c>
      <c r="C155" s="48" t="s">
        <v>115</v>
      </c>
      <c r="D155" s="64" t="s">
        <v>355</v>
      </c>
      <c r="E155" s="17">
        <v>900</v>
      </c>
      <c r="F155" s="19">
        <v>0</v>
      </c>
      <c r="G155" s="12">
        <v>900</v>
      </c>
      <c r="H155" s="17">
        <v>900</v>
      </c>
    </row>
    <row r="156" spans="1:8" ht="24" customHeight="1">
      <c r="A156" s="8" t="s">
        <v>352</v>
      </c>
      <c r="B156" s="9" t="s">
        <v>356</v>
      </c>
      <c r="C156" s="48" t="s">
        <v>115</v>
      </c>
      <c r="D156" s="64" t="s">
        <v>357</v>
      </c>
      <c r="E156" s="17">
        <v>750</v>
      </c>
      <c r="F156" s="19">
        <v>0</v>
      </c>
      <c r="G156" s="12">
        <v>750</v>
      </c>
      <c r="H156" s="17">
        <v>750</v>
      </c>
    </row>
    <row r="157" spans="1:8" ht="24" customHeight="1">
      <c r="A157" s="8" t="s">
        <v>352</v>
      </c>
      <c r="B157" s="9" t="s">
        <v>358</v>
      </c>
      <c r="C157" s="48" t="s">
        <v>115</v>
      </c>
      <c r="D157" s="64" t="s">
        <v>359</v>
      </c>
      <c r="E157" s="17">
        <v>2400</v>
      </c>
      <c r="F157" s="19">
        <v>0</v>
      </c>
      <c r="G157" s="12">
        <v>2400</v>
      </c>
      <c r="H157" s="17">
        <v>2400</v>
      </c>
    </row>
    <row r="158" spans="1:8" ht="24" customHeight="1">
      <c r="A158" s="8" t="s">
        <v>352</v>
      </c>
      <c r="B158" s="9" t="s">
        <v>152</v>
      </c>
      <c r="C158" s="48" t="s">
        <v>115</v>
      </c>
      <c r="D158" s="64" t="s">
        <v>360</v>
      </c>
      <c r="E158" s="17">
        <v>1950</v>
      </c>
      <c r="F158" s="19">
        <v>0</v>
      </c>
      <c r="G158" s="12">
        <v>1950</v>
      </c>
      <c r="H158" s="17">
        <v>1950</v>
      </c>
    </row>
    <row r="159" spans="1:8" ht="24" customHeight="1">
      <c r="A159" s="8" t="s">
        <v>352</v>
      </c>
      <c r="B159" s="9" t="s">
        <v>361</v>
      </c>
      <c r="C159" s="48" t="s">
        <v>115</v>
      </c>
      <c r="D159" s="64" t="s">
        <v>362</v>
      </c>
      <c r="E159" s="17">
        <v>10800</v>
      </c>
      <c r="F159" s="19">
        <v>0</v>
      </c>
      <c r="G159" s="12">
        <v>10800</v>
      </c>
      <c r="H159" s="17">
        <v>10800</v>
      </c>
    </row>
    <row r="160" spans="1:8" ht="24" customHeight="1">
      <c r="A160" s="8" t="s">
        <v>352</v>
      </c>
      <c r="B160" s="9" t="s">
        <v>164</v>
      </c>
      <c r="C160" s="48" t="s">
        <v>115</v>
      </c>
      <c r="D160" s="64" t="s">
        <v>363</v>
      </c>
      <c r="E160" s="17">
        <v>1200</v>
      </c>
      <c r="F160" s="19">
        <v>0</v>
      </c>
      <c r="G160" s="12">
        <v>1200</v>
      </c>
      <c r="H160" s="17">
        <v>1200</v>
      </c>
    </row>
    <row r="161" spans="1:8" ht="24" customHeight="1">
      <c r="A161" s="8" t="s">
        <v>352</v>
      </c>
      <c r="B161" s="9" t="s">
        <v>364</v>
      </c>
      <c r="C161" s="48" t="s">
        <v>115</v>
      </c>
      <c r="D161" s="64" t="s">
        <v>365</v>
      </c>
      <c r="E161" s="17">
        <v>750</v>
      </c>
      <c r="F161" s="19">
        <v>0</v>
      </c>
      <c r="G161" s="12">
        <v>750</v>
      </c>
      <c r="H161" s="17">
        <v>750</v>
      </c>
    </row>
    <row r="162" spans="1:8" ht="24" customHeight="1">
      <c r="A162" s="8" t="s">
        <v>352</v>
      </c>
      <c r="B162" s="9" t="s">
        <v>366</v>
      </c>
      <c r="C162" s="48" t="s">
        <v>115</v>
      </c>
      <c r="D162" s="64" t="s">
        <v>367</v>
      </c>
      <c r="E162" s="17">
        <v>900</v>
      </c>
      <c r="F162" s="19">
        <v>0</v>
      </c>
      <c r="G162" s="12">
        <v>900</v>
      </c>
      <c r="H162" s="17">
        <v>900</v>
      </c>
    </row>
    <row r="163" spans="1:8" ht="24" customHeight="1">
      <c r="A163" s="8" t="s">
        <v>352</v>
      </c>
      <c r="B163" s="9" t="s">
        <v>368</v>
      </c>
      <c r="C163" s="48" t="s">
        <v>115</v>
      </c>
      <c r="D163" s="64" t="s">
        <v>369</v>
      </c>
      <c r="E163" s="17">
        <v>900</v>
      </c>
      <c r="F163" s="19">
        <v>0</v>
      </c>
      <c r="G163" s="12">
        <v>900</v>
      </c>
      <c r="H163" s="17">
        <v>900</v>
      </c>
    </row>
    <row r="164" spans="1:8" ht="24" customHeight="1">
      <c r="A164" s="8" t="s">
        <v>352</v>
      </c>
      <c r="B164" s="9" t="s">
        <v>370</v>
      </c>
      <c r="C164" s="48" t="s">
        <v>115</v>
      </c>
      <c r="D164" s="64" t="s">
        <v>371</v>
      </c>
      <c r="E164" s="17">
        <v>3828</v>
      </c>
      <c r="F164" s="19">
        <v>0</v>
      </c>
      <c r="G164" s="12">
        <v>3828</v>
      </c>
      <c r="H164" s="17">
        <v>0</v>
      </c>
    </row>
    <row r="165" spans="1:8" ht="24" customHeight="1">
      <c r="A165" s="8" t="s">
        <v>352</v>
      </c>
      <c r="B165" s="9" t="s">
        <v>374</v>
      </c>
      <c r="C165" s="48" t="s">
        <v>115</v>
      </c>
      <c r="D165" s="64" t="s">
        <v>375</v>
      </c>
      <c r="E165" s="17">
        <v>6300</v>
      </c>
      <c r="F165" s="19">
        <v>0</v>
      </c>
      <c r="G165" s="12">
        <v>6300</v>
      </c>
      <c r="H165" s="17">
        <v>6300</v>
      </c>
    </row>
    <row r="166" spans="1:8" ht="24" customHeight="1">
      <c r="A166" s="8" t="s">
        <v>298</v>
      </c>
      <c r="B166" s="9"/>
      <c r="C166" s="48"/>
      <c r="D166" s="64" t="s">
        <v>376</v>
      </c>
      <c r="E166" s="17">
        <v>9780</v>
      </c>
      <c r="F166" s="19">
        <v>9780</v>
      </c>
      <c r="G166" s="12">
        <v>0</v>
      </c>
      <c r="H166" s="17">
        <v>0</v>
      </c>
    </row>
    <row r="167" spans="1:8" ht="24" customHeight="1">
      <c r="A167" s="8" t="s">
        <v>377</v>
      </c>
      <c r="B167" s="9" t="s">
        <v>378</v>
      </c>
      <c r="C167" s="48" t="s">
        <v>115</v>
      </c>
      <c r="D167" s="64" t="s">
        <v>379</v>
      </c>
      <c r="E167" s="17">
        <v>9780</v>
      </c>
      <c r="F167" s="19">
        <v>9780</v>
      </c>
      <c r="G167" s="12">
        <v>0</v>
      </c>
      <c r="H167" s="17">
        <v>0</v>
      </c>
    </row>
    <row r="168" spans="1:8" ht="24" customHeight="1">
      <c r="A168" s="8"/>
      <c r="B168" s="9"/>
      <c r="C168" s="48" t="s">
        <v>155</v>
      </c>
      <c r="D168" s="64" t="s">
        <v>156</v>
      </c>
      <c r="E168" s="17">
        <v>1820456</v>
      </c>
      <c r="F168" s="19">
        <v>1581814</v>
      </c>
      <c r="G168" s="12">
        <v>238642</v>
      </c>
      <c r="H168" s="17">
        <v>219500</v>
      </c>
    </row>
    <row r="169" spans="1:8" ht="24" customHeight="1">
      <c r="A169" s="8" t="s">
        <v>253</v>
      </c>
      <c r="B169" s="9"/>
      <c r="C169" s="48"/>
      <c r="D169" s="64" t="s">
        <v>335</v>
      </c>
      <c r="E169" s="17">
        <v>1541974</v>
      </c>
      <c r="F169" s="19">
        <v>1541974</v>
      </c>
      <c r="G169" s="12">
        <v>0</v>
      </c>
      <c r="H169" s="17">
        <v>0</v>
      </c>
    </row>
    <row r="170" spans="1:8" ht="24" customHeight="1">
      <c r="A170" s="8" t="s">
        <v>336</v>
      </c>
      <c r="B170" s="9" t="s">
        <v>337</v>
      </c>
      <c r="C170" s="48" t="s">
        <v>115</v>
      </c>
      <c r="D170" s="64" t="s">
        <v>338</v>
      </c>
      <c r="E170" s="17">
        <v>516900</v>
      </c>
      <c r="F170" s="19">
        <v>516900</v>
      </c>
      <c r="G170" s="12">
        <v>0</v>
      </c>
      <c r="H170" s="17">
        <v>0</v>
      </c>
    </row>
    <row r="171" spans="1:8" ht="24" customHeight="1">
      <c r="A171" s="8" t="s">
        <v>336</v>
      </c>
      <c r="B171" s="9" t="s">
        <v>339</v>
      </c>
      <c r="C171" s="48" t="s">
        <v>115</v>
      </c>
      <c r="D171" s="64" t="s">
        <v>340</v>
      </c>
      <c r="E171" s="17">
        <v>351636</v>
      </c>
      <c r="F171" s="19">
        <v>351636</v>
      </c>
      <c r="G171" s="12">
        <v>0</v>
      </c>
      <c r="H171" s="17">
        <v>0</v>
      </c>
    </row>
    <row r="172" spans="1:8" ht="24" customHeight="1">
      <c r="A172" s="8" t="s">
        <v>336</v>
      </c>
      <c r="B172" s="9" t="s">
        <v>343</v>
      </c>
      <c r="C172" s="48" t="s">
        <v>115</v>
      </c>
      <c r="D172" s="64" t="s">
        <v>344</v>
      </c>
      <c r="E172" s="17">
        <v>237478</v>
      </c>
      <c r="F172" s="19">
        <v>237478</v>
      </c>
      <c r="G172" s="12">
        <v>0</v>
      </c>
      <c r="H172" s="17">
        <v>0</v>
      </c>
    </row>
    <row r="173" spans="1:8" ht="24" customHeight="1">
      <c r="A173" s="8" t="s">
        <v>336</v>
      </c>
      <c r="B173" s="9" t="s">
        <v>345</v>
      </c>
      <c r="C173" s="48" t="s">
        <v>115</v>
      </c>
      <c r="D173" s="64" t="s">
        <v>346</v>
      </c>
      <c r="E173" s="17">
        <v>60000</v>
      </c>
      <c r="F173" s="19">
        <v>60000</v>
      </c>
      <c r="G173" s="12">
        <v>0</v>
      </c>
      <c r="H173" s="17">
        <v>0</v>
      </c>
    </row>
    <row r="174" spans="1:8" ht="24" customHeight="1">
      <c r="A174" s="8" t="s">
        <v>336</v>
      </c>
      <c r="B174" s="9" t="s">
        <v>390</v>
      </c>
      <c r="C174" s="48" t="s">
        <v>115</v>
      </c>
      <c r="D174" s="64" t="s">
        <v>391</v>
      </c>
      <c r="E174" s="17">
        <v>184543</v>
      </c>
      <c r="F174" s="19">
        <v>184543</v>
      </c>
      <c r="G174" s="12">
        <v>0</v>
      </c>
      <c r="H174" s="17">
        <v>0</v>
      </c>
    </row>
    <row r="175" spans="1:8" ht="24" customHeight="1">
      <c r="A175" s="8" t="s">
        <v>336</v>
      </c>
      <c r="B175" s="9" t="s">
        <v>347</v>
      </c>
      <c r="C175" s="48" t="s">
        <v>115</v>
      </c>
      <c r="D175" s="64" t="s">
        <v>348</v>
      </c>
      <c r="E175" s="17">
        <v>76567</v>
      </c>
      <c r="F175" s="19">
        <v>76567</v>
      </c>
      <c r="G175" s="12">
        <v>0</v>
      </c>
      <c r="H175" s="17">
        <v>0</v>
      </c>
    </row>
    <row r="176" spans="1:8" ht="24" customHeight="1">
      <c r="A176" s="8" t="s">
        <v>336</v>
      </c>
      <c r="B176" s="9" t="s">
        <v>349</v>
      </c>
      <c r="C176" s="48" t="s">
        <v>115</v>
      </c>
      <c r="D176" s="64" t="s">
        <v>350</v>
      </c>
      <c r="E176" s="17">
        <v>114850</v>
      </c>
      <c r="F176" s="19">
        <v>114850</v>
      </c>
      <c r="G176" s="12">
        <v>0</v>
      </c>
      <c r="H176" s="17">
        <v>0</v>
      </c>
    </row>
    <row r="177" spans="1:8" ht="24" customHeight="1">
      <c r="A177" s="8" t="s">
        <v>271</v>
      </c>
      <c r="B177" s="9"/>
      <c r="C177" s="48"/>
      <c r="D177" s="64" t="s">
        <v>351</v>
      </c>
      <c r="E177" s="17">
        <v>238642</v>
      </c>
      <c r="F177" s="19">
        <v>0</v>
      </c>
      <c r="G177" s="12">
        <v>238642</v>
      </c>
      <c r="H177" s="17">
        <v>219500</v>
      </c>
    </row>
    <row r="178" spans="1:8" ht="24" customHeight="1">
      <c r="A178" s="8" t="s">
        <v>352</v>
      </c>
      <c r="B178" s="9" t="s">
        <v>113</v>
      </c>
      <c r="C178" s="48" t="s">
        <v>115</v>
      </c>
      <c r="D178" s="64" t="s">
        <v>353</v>
      </c>
      <c r="E178" s="17">
        <v>18750</v>
      </c>
      <c r="F178" s="19">
        <v>0</v>
      </c>
      <c r="G178" s="12">
        <v>18750</v>
      </c>
      <c r="H178" s="17">
        <v>18750</v>
      </c>
    </row>
    <row r="179" spans="1:8" ht="24" customHeight="1">
      <c r="A179" s="8" t="s">
        <v>352</v>
      </c>
      <c r="B179" s="9" t="s">
        <v>354</v>
      </c>
      <c r="C179" s="48" t="s">
        <v>115</v>
      </c>
      <c r="D179" s="64" t="s">
        <v>355</v>
      </c>
      <c r="E179" s="17">
        <v>4500</v>
      </c>
      <c r="F179" s="19">
        <v>0</v>
      </c>
      <c r="G179" s="12">
        <v>4500</v>
      </c>
      <c r="H179" s="17">
        <v>4500</v>
      </c>
    </row>
    <row r="180" spans="1:8" ht="24" customHeight="1">
      <c r="A180" s="8" t="s">
        <v>352</v>
      </c>
      <c r="B180" s="9" t="s">
        <v>356</v>
      </c>
      <c r="C180" s="48" t="s">
        <v>115</v>
      </c>
      <c r="D180" s="64" t="s">
        <v>357</v>
      </c>
      <c r="E180" s="17">
        <v>3750</v>
      </c>
      <c r="F180" s="19">
        <v>0</v>
      </c>
      <c r="G180" s="12">
        <v>3750</v>
      </c>
      <c r="H180" s="17">
        <v>3750</v>
      </c>
    </row>
    <row r="181" spans="1:8" ht="24" customHeight="1">
      <c r="A181" s="8" t="s">
        <v>352</v>
      </c>
      <c r="B181" s="9" t="s">
        <v>358</v>
      </c>
      <c r="C181" s="48" t="s">
        <v>115</v>
      </c>
      <c r="D181" s="64" t="s">
        <v>359</v>
      </c>
      <c r="E181" s="17">
        <v>12000</v>
      </c>
      <c r="F181" s="19">
        <v>0</v>
      </c>
      <c r="G181" s="12">
        <v>12000</v>
      </c>
      <c r="H181" s="17">
        <v>12000</v>
      </c>
    </row>
    <row r="182" spans="1:8" ht="24" customHeight="1">
      <c r="A182" s="8" t="s">
        <v>352</v>
      </c>
      <c r="B182" s="9" t="s">
        <v>152</v>
      </c>
      <c r="C182" s="48" t="s">
        <v>115</v>
      </c>
      <c r="D182" s="64" t="s">
        <v>360</v>
      </c>
      <c r="E182" s="17">
        <v>9750</v>
      </c>
      <c r="F182" s="19">
        <v>0</v>
      </c>
      <c r="G182" s="12">
        <v>9750</v>
      </c>
      <c r="H182" s="17">
        <v>9750</v>
      </c>
    </row>
    <row r="183" spans="1:8" ht="24" customHeight="1">
      <c r="A183" s="8" t="s">
        <v>352</v>
      </c>
      <c r="B183" s="9" t="s">
        <v>361</v>
      </c>
      <c r="C183" s="48" t="s">
        <v>115</v>
      </c>
      <c r="D183" s="64" t="s">
        <v>362</v>
      </c>
      <c r="E183" s="17">
        <v>54000</v>
      </c>
      <c r="F183" s="19">
        <v>0</v>
      </c>
      <c r="G183" s="12">
        <v>54000</v>
      </c>
      <c r="H183" s="17">
        <v>54000</v>
      </c>
    </row>
    <row r="184" spans="1:8" ht="24" customHeight="1">
      <c r="A184" s="8" t="s">
        <v>352</v>
      </c>
      <c r="B184" s="9" t="s">
        <v>164</v>
      </c>
      <c r="C184" s="48" t="s">
        <v>115</v>
      </c>
      <c r="D184" s="64" t="s">
        <v>363</v>
      </c>
      <c r="E184" s="17">
        <v>6000</v>
      </c>
      <c r="F184" s="19">
        <v>0</v>
      </c>
      <c r="G184" s="12">
        <v>6000</v>
      </c>
      <c r="H184" s="17">
        <v>6000</v>
      </c>
    </row>
    <row r="185" spans="1:8" ht="24" customHeight="1">
      <c r="A185" s="8" t="s">
        <v>352</v>
      </c>
      <c r="B185" s="9" t="s">
        <v>364</v>
      </c>
      <c r="C185" s="48" t="s">
        <v>115</v>
      </c>
      <c r="D185" s="64" t="s">
        <v>365</v>
      </c>
      <c r="E185" s="17">
        <v>3750</v>
      </c>
      <c r="F185" s="19">
        <v>0</v>
      </c>
      <c r="G185" s="12">
        <v>3750</v>
      </c>
      <c r="H185" s="17">
        <v>3750</v>
      </c>
    </row>
    <row r="186" spans="1:8" ht="24" customHeight="1">
      <c r="A186" s="8" t="s">
        <v>352</v>
      </c>
      <c r="B186" s="9" t="s">
        <v>366</v>
      </c>
      <c r="C186" s="48" t="s">
        <v>115</v>
      </c>
      <c r="D186" s="64" t="s">
        <v>367</v>
      </c>
      <c r="E186" s="17">
        <v>4500</v>
      </c>
      <c r="F186" s="19">
        <v>0</v>
      </c>
      <c r="G186" s="12">
        <v>4500</v>
      </c>
      <c r="H186" s="17">
        <v>4500</v>
      </c>
    </row>
    <row r="187" spans="1:8" ht="24" customHeight="1">
      <c r="A187" s="8" t="s">
        <v>352</v>
      </c>
      <c r="B187" s="9" t="s">
        <v>368</v>
      </c>
      <c r="C187" s="48" t="s">
        <v>115</v>
      </c>
      <c r="D187" s="64" t="s">
        <v>369</v>
      </c>
      <c r="E187" s="17">
        <v>4500</v>
      </c>
      <c r="F187" s="19">
        <v>0</v>
      </c>
      <c r="G187" s="12">
        <v>4500</v>
      </c>
      <c r="H187" s="17">
        <v>4500</v>
      </c>
    </row>
    <row r="188" spans="1:8" ht="24" customHeight="1">
      <c r="A188" s="8" t="s">
        <v>352</v>
      </c>
      <c r="B188" s="9" t="s">
        <v>370</v>
      </c>
      <c r="C188" s="48" t="s">
        <v>115</v>
      </c>
      <c r="D188" s="64" t="s">
        <v>371</v>
      </c>
      <c r="E188" s="17">
        <v>19142</v>
      </c>
      <c r="F188" s="19">
        <v>0</v>
      </c>
      <c r="G188" s="12">
        <v>19142</v>
      </c>
      <c r="H188" s="17">
        <v>0</v>
      </c>
    </row>
    <row r="189" spans="1:8" ht="24" customHeight="1">
      <c r="A189" s="8" t="s">
        <v>352</v>
      </c>
      <c r="B189" s="9" t="s">
        <v>382</v>
      </c>
      <c r="C189" s="48" t="s">
        <v>115</v>
      </c>
      <c r="D189" s="64" t="s">
        <v>383</v>
      </c>
      <c r="E189" s="17">
        <v>60000</v>
      </c>
      <c r="F189" s="19">
        <v>0</v>
      </c>
      <c r="G189" s="12">
        <v>60000</v>
      </c>
      <c r="H189" s="17">
        <v>60000</v>
      </c>
    </row>
    <row r="190" spans="1:8" ht="24" customHeight="1">
      <c r="A190" s="8" t="s">
        <v>352</v>
      </c>
      <c r="B190" s="9" t="s">
        <v>374</v>
      </c>
      <c r="C190" s="48" t="s">
        <v>115</v>
      </c>
      <c r="D190" s="64" t="s">
        <v>375</v>
      </c>
      <c r="E190" s="17">
        <v>38000</v>
      </c>
      <c r="F190" s="19">
        <v>0</v>
      </c>
      <c r="G190" s="12">
        <v>38000</v>
      </c>
      <c r="H190" s="17">
        <v>38000</v>
      </c>
    </row>
    <row r="191" spans="1:8" ht="24" customHeight="1">
      <c r="A191" s="8" t="s">
        <v>298</v>
      </c>
      <c r="B191" s="9"/>
      <c r="C191" s="48"/>
      <c r="D191" s="64" t="s">
        <v>376</v>
      </c>
      <c r="E191" s="17">
        <v>39840</v>
      </c>
      <c r="F191" s="19">
        <v>39840</v>
      </c>
      <c r="G191" s="12">
        <v>0</v>
      </c>
      <c r="H191" s="17">
        <v>0</v>
      </c>
    </row>
    <row r="192" spans="1:8" ht="24" customHeight="1">
      <c r="A192" s="8" t="s">
        <v>377</v>
      </c>
      <c r="B192" s="9" t="s">
        <v>271</v>
      </c>
      <c r="C192" s="48" t="s">
        <v>115</v>
      </c>
      <c r="D192" s="64" t="s">
        <v>385</v>
      </c>
      <c r="E192" s="17">
        <v>9600</v>
      </c>
      <c r="F192" s="19">
        <v>9600</v>
      </c>
      <c r="G192" s="12">
        <v>0</v>
      </c>
      <c r="H192" s="17">
        <v>0</v>
      </c>
    </row>
    <row r="193" spans="1:8" ht="24" customHeight="1">
      <c r="A193" s="8" t="s">
        <v>377</v>
      </c>
      <c r="B193" s="9" t="s">
        <v>386</v>
      </c>
      <c r="C193" s="48" t="s">
        <v>115</v>
      </c>
      <c r="D193" s="64" t="s">
        <v>387</v>
      </c>
      <c r="E193" s="17">
        <v>30000</v>
      </c>
      <c r="F193" s="19">
        <v>30000</v>
      </c>
      <c r="G193" s="12">
        <v>0</v>
      </c>
      <c r="H193" s="17">
        <v>0</v>
      </c>
    </row>
    <row r="194" spans="1:8" ht="24" customHeight="1">
      <c r="A194" s="8" t="s">
        <v>377</v>
      </c>
      <c r="B194" s="9" t="s">
        <v>378</v>
      </c>
      <c r="C194" s="48" t="s">
        <v>115</v>
      </c>
      <c r="D194" s="64" t="s">
        <v>379</v>
      </c>
      <c r="E194" s="17">
        <v>240</v>
      </c>
      <c r="F194" s="19">
        <v>240</v>
      </c>
      <c r="G194" s="12">
        <v>0</v>
      </c>
      <c r="H194" s="17">
        <v>0</v>
      </c>
    </row>
    <row r="195" spans="1:8" ht="24" customHeight="1">
      <c r="A195" s="8"/>
      <c r="B195" s="9"/>
      <c r="C195" s="48" t="s">
        <v>159</v>
      </c>
      <c r="D195" s="64" t="s">
        <v>160</v>
      </c>
      <c r="E195" s="17">
        <v>765433</v>
      </c>
      <c r="F195" s="19">
        <v>685602</v>
      </c>
      <c r="G195" s="12">
        <v>79831</v>
      </c>
      <c r="H195" s="17">
        <v>71400</v>
      </c>
    </row>
    <row r="196" spans="1:8" ht="24" customHeight="1">
      <c r="A196" s="8" t="s">
        <v>253</v>
      </c>
      <c r="B196" s="9"/>
      <c r="C196" s="48"/>
      <c r="D196" s="64" t="s">
        <v>335</v>
      </c>
      <c r="E196" s="17">
        <v>685542</v>
      </c>
      <c r="F196" s="19">
        <v>685542</v>
      </c>
      <c r="G196" s="12">
        <v>0</v>
      </c>
      <c r="H196" s="17">
        <v>0</v>
      </c>
    </row>
    <row r="197" spans="1:8" ht="24" customHeight="1">
      <c r="A197" s="8" t="s">
        <v>336</v>
      </c>
      <c r="B197" s="9" t="s">
        <v>337</v>
      </c>
      <c r="C197" s="48" t="s">
        <v>115</v>
      </c>
      <c r="D197" s="64" t="s">
        <v>338</v>
      </c>
      <c r="E197" s="17">
        <v>217440</v>
      </c>
      <c r="F197" s="19">
        <v>217440</v>
      </c>
      <c r="G197" s="12">
        <v>0</v>
      </c>
      <c r="H197" s="17">
        <v>0</v>
      </c>
    </row>
    <row r="198" spans="1:8" ht="24" customHeight="1">
      <c r="A198" s="8" t="s">
        <v>336</v>
      </c>
      <c r="B198" s="9" t="s">
        <v>339</v>
      </c>
      <c r="C198" s="48" t="s">
        <v>115</v>
      </c>
      <c r="D198" s="64" t="s">
        <v>340</v>
      </c>
      <c r="E198" s="17">
        <v>166524</v>
      </c>
      <c r="F198" s="19">
        <v>166524</v>
      </c>
      <c r="G198" s="12">
        <v>0</v>
      </c>
      <c r="H198" s="17">
        <v>0</v>
      </c>
    </row>
    <row r="199" spans="1:8" ht="24" customHeight="1">
      <c r="A199" s="8" t="s">
        <v>336</v>
      </c>
      <c r="B199" s="9" t="s">
        <v>343</v>
      </c>
      <c r="C199" s="48" t="s">
        <v>115</v>
      </c>
      <c r="D199" s="64" t="s">
        <v>344</v>
      </c>
      <c r="E199" s="17">
        <v>104630</v>
      </c>
      <c r="F199" s="19">
        <v>104630</v>
      </c>
      <c r="G199" s="12">
        <v>0</v>
      </c>
      <c r="H199" s="17">
        <v>0</v>
      </c>
    </row>
    <row r="200" spans="1:8" ht="24" customHeight="1">
      <c r="A200" s="8" t="s">
        <v>336</v>
      </c>
      <c r="B200" s="9" t="s">
        <v>345</v>
      </c>
      <c r="C200" s="48" t="s">
        <v>115</v>
      </c>
      <c r="D200" s="64" t="s">
        <v>346</v>
      </c>
      <c r="E200" s="17">
        <v>28000</v>
      </c>
      <c r="F200" s="19">
        <v>28000</v>
      </c>
      <c r="G200" s="12">
        <v>0</v>
      </c>
      <c r="H200" s="17">
        <v>0</v>
      </c>
    </row>
    <row r="201" spans="1:8" ht="24" customHeight="1">
      <c r="A201" s="8" t="s">
        <v>336</v>
      </c>
      <c r="B201" s="9" t="s">
        <v>390</v>
      </c>
      <c r="C201" s="48" t="s">
        <v>115</v>
      </c>
      <c r="D201" s="64" t="s">
        <v>391</v>
      </c>
      <c r="E201" s="17">
        <v>84636</v>
      </c>
      <c r="F201" s="19">
        <v>84636</v>
      </c>
      <c r="G201" s="12">
        <v>0</v>
      </c>
      <c r="H201" s="17">
        <v>0</v>
      </c>
    </row>
    <row r="202" spans="1:8" ht="24" customHeight="1">
      <c r="A202" s="8" t="s">
        <v>336</v>
      </c>
      <c r="B202" s="9" t="s">
        <v>347</v>
      </c>
      <c r="C202" s="48" t="s">
        <v>115</v>
      </c>
      <c r="D202" s="64" t="s">
        <v>348</v>
      </c>
      <c r="E202" s="17">
        <v>33725</v>
      </c>
      <c r="F202" s="19">
        <v>33725</v>
      </c>
      <c r="G202" s="12">
        <v>0</v>
      </c>
      <c r="H202" s="17">
        <v>0</v>
      </c>
    </row>
    <row r="203" spans="1:8" ht="24" customHeight="1">
      <c r="A203" s="8" t="s">
        <v>336</v>
      </c>
      <c r="B203" s="9" t="s">
        <v>349</v>
      </c>
      <c r="C203" s="48" t="s">
        <v>115</v>
      </c>
      <c r="D203" s="64" t="s">
        <v>350</v>
      </c>
      <c r="E203" s="17">
        <v>50587</v>
      </c>
      <c r="F203" s="19">
        <v>50587</v>
      </c>
      <c r="G203" s="12">
        <v>0</v>
      </c>
      <c r="H203" s="17">
        <v>0</v>
      </c>
    </row>
    <row r="204" spans="1:8" ht="24" customHeight="1">
      <c r="A204" s="8" t="s">
        <v>271</v>
      </c>
      <c r="B204" s="9"/>
      <c r="C204" s="48"/>
      <c r="D204" s="64" t="s">
        <v>351</v>
      </c>
      <c r="E204" s="17">
        <v>79831</v>
      </c>
      <c r="F204" s="19">
        <v>0</v>
      </c>
      <c r="G204" s="12">
        <v>79831</v>
      </c>
      <c r="H204" s="17">
        <v>71400</v>
      </c>
    </row>
    <row r="205" spans="1:8" ht="24" customHeight="1">
      <c r="A205" s="8" t="s">
        <v>352</v>
      </c>
      <c r="B205" s="9" t="s">
        <v>113</v>
      </c>
      <c r="C205" s="48" t="s">
        <v>115</v>
      </c>
      <c r="D205" s="64" t="s">
        <v>353</v>
      </c>
      <c r="E205" s="17">
        <v>8750</v>
      </c>
      <c r="F205" s="19">
        <v>0</v>
      </c>
      <c r="G205" s="12">
        <v>8750</v>
      </c>
      <c r="H205" s="17">
        <v>8750</v>
      </c>
    </row>
    <row r="206" spans="1:8" ht="24" customHeight="1">
      <c r="A206" s="8" t="s">
        <v>352</v>
      </c>
      <c r="B206" s="9" t="s">
        <v>354</v>
      </c>
      <c r="C206" s="48" t="s">
        <v>115</v>
      </c>
      <c r="D206" s="64" t="s">
        <v>355</v>
      </c>
      <c r="E206" s="17">
        <v>2100</v>
      </c>
      <c r="F206" s="19">
        <v>0</v>
      </c>
      <c r="G206" s="12">
        <v>2100</v>
      </c>
      <c r="H206" s="17">
        <v>2100</v>
      </c>
    </row>
    <row r="207" spans="1:8" ht="24" customHeight="1">
      <c r="A207" s="8" t="s">
        <v>352</v>
      </c>
      <c r="B207" s="9" t="s">
        <v>356</v>
      </c>
      <c r="C207" s="48" t="s">
        <v>115</v>
      </c>
      <c r="D207" s="64" t="s">
        <v>357</v>
      </c>
      <c r="E207" s="17">
        <v>1750</v>
      </c>
      <c r="F207" s="19">
        <v>0</v>
      </c>
      <c r="G207" s="12">
        <v>1750</v>
      </c>
      <c r="H207" s="17">
        <v>1750</v>
      </c>
    </row>
    <row r="208" spans="1:8" ht="24" customHeight="1">
      <c r="A208" s="8" t="s">
        <v>352</v>
      </c>
      <c r="B208" s="9" t="s">
        <v>358</v>
      </c>
      <c r="C208" s="48" t="s">
        <v>115</v>
      </c>
      <c r="D208" s="64" t="s">
        <v>359</v>
      </c>
      <c r="E208" s="17">
        <v>5600</v>
      </c>
      <c r="F208" s="19">
        <v>0</v>
      </c>
      <c r="G208" s="12">
        <v>5600</v>
      </c>
      <c r="H208" s="17">
        <v>5600</v>
      </c>
    </row>
    <row r="209" spans="1:8" ht="24" customHeight="1">
      <c r="A209" s="8" t="s">
        <v>352</v>
      </c>
      <c r="B209" s="9" t="s">
        <v>152</v>
      </c>
      <c r="C209" s="48" t="s">
        <v>115</v>
      </c>
      <c r="D209" s="64" t="s">
        <v>360</v>
      </c>
      <c r="E209" s="17">
        <v>4550</v>
      </c>
      <c r="F209" s="19">
        <v>0</v>
      </c>
      <c r="G209" s="12">
        <v>4550</v>
      </c>
      <c r="H209" s="17">
        <v>4550</v>
      </c>
    </row>
    <row r="210" spans="1:8" ht="24" customHeight="1">
      <c r="A210" s="8" t="s">
        <v>352</v>
      </c>
      <c r="B210" s="9" t="s">
        <v>361</v>
      </c>
      <c r="C210" s="48" t="s">
        <v>115</v>
      </c>
      <c r="D210" s="64" t="s">
        <v>362</v>
      </c>
      <c r="E210" s="17">
        <v>25200</v>
      </c>
      <c r="F210" s="19">
        <v>0</v>
      </c>
      <c r="G210" s="12">
        <v>25200</v>
      </c>
      <c r="H210" s="17">
        <v>25200</v>
      </c>
    </row>
    <row r="211" spans="1:8" ht="24" customHeight="1">
      <c r="A211" s="8" t="s">
        <v>352</v>
      </c>
      <c r="B211" s="9" t="s">
        <v>164</v>
      </c>
      <c r="C211" s="48" t="s">
        <v>115</v>
      </c>
      <c r="D211" s="64" t="s">
        <v>363</v>
      </c>
      <c r="E211" s="17">
        <v>2800</v>
      </c>
      <c r="F211" s="19">
        <v>0</v>
      </c>
      <c r="G211" s="12">
        <v>2800</v>
      </c>
      <c r="H211" s="17">
        <v>2800</v>
      </c>
    </row>
    <row r="212" spans="1:8" ht="24" customHeight="1">
      <c r="A212" s="8" t="s">
        <v>352</v>
      </c>
      <c r="B212" s="9" t="s">
        <v>364</v>
      </c>
      <c r="C212" s="48" t="s">
        <v>115</v>
      </c>
      <c r="D212" s="64" t="s">
        <v>365</v>
      </c>
      <c r="E212" s="17">
        <v>1750</v>
      </c>
      <c r="F212" s="19">
        <v>0</v>
      </c>
      <c r="G212" s="12">
        <v>1750</v>
      </c>
      <c r="H212" s="17">
        <v>1750</v>
      </c>
    </row>
    <row r="213" spans="1:8" ht="24" customHeight="1">
      <c r="A213" s="8" t="s">
        <v>352</v>
      </c>
      <c r="B213" s="9" t="s">
        <v>366</v>
      </c>
      <c r="C213" s="48" t="s">
        <v>115</v>
      </c>
      <c r="D213" s="64" t="s">
        <v>367</v>
      </c>
      <c r="E213" s="17">
        <v>2100</v>
      </c>
      <c r="F213" s="19">
        <v>0</v>
      </c>
      <c r="G213" s="12">
        <v>2100</v>
      </c>
      <c r="H213" s="17">
        <v>2100</v>
      </c>
    </row>
    <row r="214" spans="1:8" ht="24" customHeight="1">
      <c r="A214" s="8" t="s">
        <v>352</v>
      </c>
      <c r="B214" s="9" t="s">
        <v>368</v>
      </c>
      <c r="C214" s="48" t="s">
        <v>115</v>
      </c>
      <c r="D214" s="64" t="s">
        <v>369</v>
      </c>
      <c r="E214" s="17">
        <v>2100</v>
      </c>
      <c r="F214" s="19">
        <v>0</v>
      </c>
      <c r="G214" s="12">
        <v>2100</v>
      </c>
      <c r="H214" s="17">
        <v>2100</v>
      </c>
    </row>
    <row r="215" spans="1:8" ht="24" customHeight="1">
      <c r="A215" s="8" t="s">
        <v>352</v>
      </c>
      <c r="B215" s="9" t="s">
        <v>370</v>
      </c>
      <c r="C215" s="48" t="s">
        <v>115</v>
      </c>
      <c r="D215" s="64" t="s">
        <v>371</v>
      </c>
      <c r="E215" s="17">
        <v>8431</v>
      </c>
      <c r="F215" s="19">
        <v>0</v>
      </c>
      <c r="G215" s="12">
        <v>8431</v>
      </c>
      <c r="H215" s="17">
        <v>0</v>
      </c>
    </row>
    <row r="216" spans="1:8" ht="24" customHeight="1">
      <c r="A216" s="8" t="s">
        <v>352</v>
      </c>
      <c r="B216" s="9" t="s">
        <v>374</v>
      </c>
      <c r="C216" s="48" t="s">
        <v>115</v>
      </c>
      <c r="D216" s="64" t="s">
        <v>375</v>
      </c>
      <c r="E216" s="17">
        <v>14700</v>
      </c>
      <c r="F216" s="19">
        <v>0</v>
      </c>
      <c r="G216" s="12">
        <v>14700</v>
      </c>
      <c r="H216" s="17">
        <v>14700</v>
      </c>
    </row>
    <row r="217" spans="1:8" ht="24" customHeight="1">
      <c r="A217" s="8" t="s">
        <v>298</v>
      </c>
      <c r="B217" s="9"/>
      <c r="C217" s="48"/>
      <c r="D217" s="64" t="s">
        <v>376</v>
      </c>
      <c r="E217" s="17">
        <v>60</v>
      </c>
      <c r="F217" s="19">
        <v>60</v>
      </c>
      <c r="G217" s="12">
        <v>0</v>
      </c>
      <c r="H217" s="17">
        <v>0</v>
      </c>
    </row>
    <row r="218" spans="1:8" ht="24" customHeight="1">
      <c r="A218" s="8" t="s">
        <v>377</v>
      </c>
      <c r="B218" s="9" t="s">
        <v>378</v>
      </c>
      <c r="C218" s="48" t="s">
        <v>115</v>
      </c>
      <c r="D218" s="64" t="s">
        <v>379</v>
      </c>
      <c r="E218" s="17">
        <v>60</v>
      </c>
      <c r="F218" s="19">
        <v>60</v>
      </c>
      <c r="G218" s="12">
        <v>0</v>
      </c>
      <c r="H218" s="17">
        <v>0</v>
      </c>
    </row>
    <row r="219" spans="1:8" ht="24" customHeight="1">
      <c r="A219" s="8"/>
      <c r="B219" s="9"/>
      <c r="C219" s="48" t="s">
        <v>162</v>
      </c>
      <c r="D219" s="64" t="s">
        <v>163</v>
      </c>
      <c r="E219" s="17">
        <v>529962</v>
      </c>
      <c r="F219" s="19">
        <v>477344</v>
      </c>
      <c r="G219" s="12">
        <v>52618</v>
      </c>
      <c r="H219" s="17">
        <v>47300</v>
      </c>
    </row>
    <row r="220" spans="1:8" ht="24" customHeight="1">
      <c r="A220" s="8" t="s">
        <v>253</v>
      </c>
      <c r="B220" s="9"/>
      <c r="C220" s="48"/>
      <c r="D220" s="64" t="s">
        <v>335</v>
      </c>
      <c r="E220" s="17">
        <v>427904</v>
      </c>
      <c r="F220" s="19">
        <v>427904</v>
      </c>
      <c r="G220" s="12">
        <v>0</v>
      </c>
      <c r="H220" s="17">
        <v>0</v>
      </c>
    </row>
    <row r="221" spans="1:8" ht="24" customHeight="1">
      <c r="A221" s="8" t="s">
        <v>336</v>
      </c>
      <c r="B221" s="9" t="s">
        <v>337</v>
      </c>
      <c r="C221" s="48" t="s">
        <v>115</v>
      </c>
      <c r="D221" s="64" t="s">
        <v>338</v>
      </c>
      <c r="E221" s="17">
        <v>147912</v>
      </c>
      <c r="F221" s="19">
        <v>147912</v>
      </c>
      <c r="G221" s="12">
        <v>0</v>
      </c>
      <c r="H221" s="17">
        <v>0</v>
      </c>
    </row>
    <row r="222" spans="1:8" ht="24" customHeight="1">
      <c r="A222" s="8" t="s">
        <v>336</v>
      </c>
      <c r="B222" s="9" t="s">
        <v>339</v>
      </c>
      <c r="C222" s="48" t="s">
        <v>115</v>
      </c>
      <c r="D222" s="64" t="s">
        <v>340</v>
      </c>
      <c r="E222" s="17">
        <v>95040</v>
      </c>
      <c r="F222" s="19">
        <v>95040</v>
      </c>
      <c r="G222" s="12">
        <v>0</v>
      </c>
      <c r="H222" s="17">
        <v>0</v>
      </c>
    </row>
    <row r="223" spans="1:8" ht="24" customHeight="1">
      <c r="A223" s="8" t="s">
        <v>336</v>
      </c>
      <c r="B223" s="9" t="s">
        <v>343</v>
      </c>
      <c r="C223" s="48" t="s">
        <v>115</v>
      </c>
      <c r="D223" s="64" t="s">
        <v>344</v>
      </c>
      <c r="E223" s="17">
        <v>65961</v>
      </c>
      <c r="F223" s="19">
        <v>65961</v>
      </c>
      <c r="G223" s="12">
        <v>0</v>
      </c>
      <c r="H223" s="17">
        <v>0</v>
      </c>
    </row>
    <row r="224" spans="1:8" ht="24" customHeight="1">
      <c r="A224" s="8" t="s">
        <v>336</v>
      </c>
      <c r="B224" s="9" t="s">
        <v>345</v>
      </c>
      <c r="C224" s="48" t="s">
        <v>115</v>
      </c>
      <c r="D224" s="64" t="s">
        <v>346</v>
      </c>
      <c r="E224" s="17">
        <v>16000</v>
      </c>
      <c r="F224" s="19">
        <v>16000</v>
      </c>
      <c r="G224" s="12">
        <v>0</v>
      </c>
      <c r="H224" s="17">
        <v>0</v>
      </c>
    </row>
    <row r="225" spans="1:8" ht="24" customHeight="1">
      <c r="A225" s="8" t="s">
        <v>336</v>
      </c>
      <c r="B225" s="9" t="s">
        <v>390</v>
      </c>
      <c r="C225" s="48" t="s">
        <v>115</v>
      </c>
      <c r="D225" s="64" t="s">
        <v>391</v>
      </c>
      <c r="E225" s="17">
        <v>49814</v>
      </c>
      <c r="F225" s="19">
        <v>49814</v>
      </c>
      <c r="G225" s="12">
        <v>0</v>
      </c>
      <c r="H225" s="17">
        <v>0</v>
      </c>
    </row>
    <row r="226" spans="1:8" ht="24" customHeight="1">
      <c r="A226" s="8" t="s">
        <v>336</v>
      </c>
      <c r="B226" s="9" t="s">
        <v>347</v>
      </c>
      <c r="C226" s="48" t="s">
        <v>115</v>
      </c>
      <c r="D226" s="64" t="s">
        <v>348</v>
      </c>
      <c r="E226" s="17">
        <v>21271</v>
      </c>
      <c r="F226" s="19">
        <v>21271</v>
      </c>
      <c r="G226" s="12">
        <v>0</v>
      </c>
      <c r="H226" s="17">
        <v>0</v>
      </c>
    </row>
    <row r="227" spans="1:8" ht="24" customHeight="1">
      <c r="A227" s="8" t="s">
        <v>336</v>
      </c>
      <c r="B227" s="9" t="s">
        <v>349</v>
      </c>
      <c r="C227" s="48" t="s">
        <v>115</v>
      </c>
      <c r="D227" s="64" t="s">
        <v>350</v>
      </c>
      <c r="E227" s="17">
        <v>31906</v>
      </c>
      <c r="F227" s="19">
        <v>31906</v>
      </c>
      <c r="G227" s="12">
        <v>0</v>
      </c>
      <c r="H227" s="17">
        <v>0</v>
      </c>
    </row>
    <row r="228" spans="1:8" ht="24" customHeight="1">
      <c r="A228" s="8" t="s">
        <v>271</v>
      </c>
      <c r="B228" s="9"/>
      <c r="C228" s="48"/>
      <c r="D228" s="64" t="s">
        <v>351</v>
      </c>
      <c r="E228" s="17">
        <v>52618</v>
      </c>
      <c r="F228" s="19">
        <v>0</v>
      </c>
      <c r="G228" s="12">
        <v>52618</v>
      </c>
      <c r="H228" s="17">
        <v>47300</v>
      </c>
    </row>
    <row r="229" spans="1:8" ht="24" customHeight="1">
      <c r="A229" s="8" t="s">
        <v>352</v>
      </c>
      <c r="B229" s="9" t="s">
        <v>113</v>
      </c>
      <c r="C229" s="48" t="s">
        <v>115</v>
      </c>
      <c r="D229" s="64" t="s">
        <v>353</v>
      </c>
      <c r="E229" s="17">
        <v>5000</v>
      </c>
      <c r="F229" s="19">
        <v>0</v>
      </c>
      <c r="G229" s="12">
        <v>5000</v>
      </c>
      <c r="H229" s="17">
        <v>5000</v>
      </c>
    </row>
    <row r="230" spans="1:8" ht="24" customHeight="1">
      <c r="A230" s="8" t="s">
        <v>352</v>
      </c>
      <c r="B230" s="9" t="s">
        <v>354</v>
      </c>
      <c r="C230" s="48" t="s">
        <v>115</v>
      </c>
      <c r="D230" s="64" t="s">
        <v>355</v>
      </c>
      <c r="E230" s="17">
        <v>1200</v>
      </c>
      <c r="F230" s="19">
        <v>0</v>
      </c>
      <c r="G230" s="12">
        <v>1200</v>
      </c>
      <c r="H230" s="17">
        <v>1200</v>
      </c>
    </row>
    <row r="231" spans="1:8" ht="24" customHeight="1">
      <c r="A231" s="8" t="s">
        <v>352</v>
      </c>
      <c r="B231" s="9" t="s">
        <v>356</v>
      </c>
      <c r="C231" s="48" t="s">
        <v>115</v>
      </c>
      <c r="D231" s="64" t="s">
        <v>357</v>
      </c>
      <c r="E231" s="17">
        <v>1000</v>
      </c>
      <c r="F231" s="19">
        <v>0</v>
      </c>
      <c r="G231" s="12">
        <v>1000</v>
      </c>
      <c r="H231" s="17">
        <v>1000</v>
      </c>
    </row>
    <row r="232" spans="1:8" ht="24" customHeight="1">
      <c r="A232" s="8" t="s">
        <v>352</v>
      </c>
      <c r="B232" s="9" t="s">
        <v>358</v>
      </c>
      <c r="C232" s="48" t="s">
        <v>115</v>
      </c>
      <c r="D232" s="64" t="s">
        <v>359</v>
      </c>
      <c r="E232" s="17">
        <v>3200</v>
      </c>
      <c r="F232" s="19">
        <v>0</v>
      </c>
      <c r="G232" s="12">
        <v>3200</v>
      </c>
      <c r="H232" s="17">
        <v>3200</v>
      </c>
    </row>
    <row r="233" spans="1:8" ht="24" customHeight="1">
      <c r="A233" s="8" t="s">
        <v>352</v>
      </c>
      <c r="B233" s="9" t="s">
        <v>152</v>
      </c>
      <c r="C233" s="48" t="s">
        <v>115</v>
      </c>
      <c r="D233" s="64" t="s">
        <v>360</v>
      </c>
      <c r="E233" s="17">
        <v>2600</v>
      </c>
      <c r="F233" s="19">
        <v>0</v>
      </c>
      <c r="G233" s="12">
        <v>2600</v>
      </c>
      <c r="H233" s="17">
        <v>2600</v>
      </c>
    </row>
    <row r="234" spans="1:8" ht="24" customHeight="1">
      <c r="A234" s="8" t="s">
        <v>352</v>
      </c>
      <c r="B234" s="9" t="s">
        <v>361</v>
      </c>
      <c r="C234" s="48" t="s">
        <v>115</v>
      </c>
      <c r="D234" s="64" t="s">
        <v>362</v>
      </c>
      <c r="E234" s="17">
        <v>14400</v>
      </c>
      <c r="F234" s="19">
        <v>0</v>
      </c>
      <c r="G234" s="12">
        <v>14400</v>
      </c>
      <c r="H234" s="17">
        <v>14400</v>
      </c>
    </row>
    <row r="235" spans="1:8" ht="24" customHeight="1">
      <c r="A235" s="8" t="s">
        <v>352</v>
      </c>
      <c r="B235" s="9" t="s">
        <v>164</v>
      </c>
      <c r="C235" s="48" t="s">
        <v>115</v>
      </c>
      <c r="D235" s="64" t="s">
        <v>363</v>
      </c>
      <c r="E235" s="17">
        <v>1600</v>
      </c>
      <c r="F235" s="19">
        <v>0</v>
      </c>
      <c r="G235" s="12">
        <v>1600</v>
      </c>
      <c r="H235" s="17">
        <v>1600</v>
      </c>
    </row>
    <row r="236" spans="1:8" ht="24" customHeight="1">
      <c r="A236" s="8" t="s">
        <v>352</v>
      </c>
      <c r="B236" s="9" t="s">
        <v>364</v>
      </c>
      <c r="C236" s="48" t="s">
        <v>115</v>
      </c>
      <c r="D236" s="64" t="s">
        <v>365</v>
      </c>
      <c r="E236" s="17">
        <v>1000</v>
      </c>
      <c r="F236" s="19">
        <v>0</v>
      </c>
      <c r="G236" s="12">
        <v>1000</v>
      </c>
      <c r="H236" s="17">
        <v>1000</v>
      </c>
    </row>
    <row r="237" spans="1:8" ht="24" customHeight="1">
      <c r="A237" s="8" t="s">
        <v>352</v>
      </c>
      <c r="B237" s="9" t="s">
        <v>366</v>
      </c>
      <c r="C237" s="48" t="s">
        <v>115</v>
      </c>
      <c r="D237" s="64" t="s">
        <v>367</v>
      </c>
      <c r="E237" s="17">
        <v>1200</v>
      </c>
      <c r="F237" s="19">
        <v>0</v>
      </c>
      <c r="G237" s="12">
        <v>1200</v>
      </c>
      <c r="H237" s="17">
        <v>1200</v>
      </c>
    </row>
    <row r="238" spans="1:8" ht="24" customHeight="1">
      <c r="A238" s="8" t="s">
        <v>352</v>
      </c>
      <c r="B238" s="9" t="s">
        <v>368</v>
      </c>
      <c r="C238" s="48" t="s">
        <v>115</v>
      </c>
      <c r="D238" s="64" t="s">
        <v>369</v>
      </c>
      <c r="E238" s="17">
        <v>1200</v>
      </c>
      <c r="F238" s="19">
        <v>0</v>
      </c>
      <c r="G238" s="12">
        <v>1200</v>
      </c>
      <c r="H238" s="17">
        <v>1200</v>
      </c>
    </row>
    <row r="239" spans="1:8" ht="24" customHeight="1">
      <c r="A239" s="8" t="s">
        <v>352</v>
      </c>
      <c r="B239" s="9" t="s">
        <v>370</v>
      </c>
      <c r="C239" s="48" t="s">
        <v>115</v>
      </c>
      <c r="D239" s="64" t="s">
        <v>371</v>
      </c>
      <c r="E239" s="17">
        <v>5318</v>
      </c>
      <c r="F239" s="19">
        <v>0</v>
      </c>
      <c r="G239" s="12">
        <v>5318</v>
      </c>
      <c r="H239" s="17">
        <v>0</v>
      </c>
    </row>
    <row r="240" spans="1:8" ht="24" customHeight="1">
      <c r="A240" s="8" t="s">
        <v>352</v>
      </c>
      <c r="B240" s="9" t="s">
        <v>374</v>
      </c>
      <c r="C240" s="48" t="s">
        <v>115</v>
      </c>
      <c r="D240" s="64" t="s">
        <v>375</v>
      </c>
      <c r="E240" s="17">
        <v>14900</v>
      </c>
      <c r="F240" s="19">
        <v>0</v>
      </c>
      <c r="G240" s="12">
        <v>14900</v>
      </c>
      <c r="H240" s="17">
        <v>14900</v>
      </c>
    </row>
    <row r="241" spans="1:8" ht="24" customHeight="1">
      <c r="A241" s="8" t="s">
        <v>298</v>
      </c>
      <c r="B241" s="9"/>
      <c r="C241" s="48"/>
      <c r="D241" s="64" t="s">
        <v>376</v>
      </c>
      <c r="E241" s="17">
        <v>49440</v>
      </c>
      <c r="F241" s="19">
        <v>49440</v>
      </c>
      <c r="G241" s="12">
        <v>0</v>
      </c>
      <c r="H241" s="17">
        <v>0</v>
      </c>
    </row>
    <row r="242" spans="1:8" ht="24" customHeight="1">
      <c r="A242" s="8" t="s">
        <v>377</v>
      </c>
      <c r="B242" s="9" t="s">
        <v>271</v>
      </c>
      <c r="C242" s="48" t="s">
        <v>115</v>
      </c>
      <c r="D242" s="64" t="s">
        <v>385</v>
      </c>
      <c r="E242" s="17">
        <v>9600</v>
      </c>
      <c r="F242" s="19">
        <v>9600</v>
      </c>
      <c r="G242" s="12">
        <v>0</v>
      </c>
      <c r="H242" s="17">
        <v>0</v>
      </c>
    </row>
    <row r="243" spans="1:8" ht="24" customHeight="1">
      <c r="A243" s="8" t="s">
        <v>377</v>
      </c>
      <c r="B243" s="9" t="s">
        <v>386</v>
      </c>
      <c r="C243" s="48" t="s">
        <v>115</v>
      </c>
      <c r="D243" s="64" t="s">
        <v>387</v>
      </c>
      <c r="E243" s="17">
        <v>30000</v>
      </c>
      <c r="F243" s="19">
        <v>30000</v>
      </c>
      <c r="G243" s="12">
        <v>0</v>
      </c>
      <c r="H243" s="17">
        <v>0</v>
      </c>
    </row>
    <row r="244" spans="1:8" ht="24" customHeight="1">
      <c r="A244" s="8" t="s">
        <v>377</v>
      </c>
      <c r="B244" s="9" t="s">
        <v>378</v>
      </c>
      <c r="C244" s="48" t="s">
        <v>115</v>
      </c>
      <c r="D244" s="64" t="s">
        <v>379</v>
      </c>
      <c r="E244" s="17">
        <v>9840</v>
      </c>
      <c r="F244" s="19">
        <v>9840</v>
      </c>
      <c r="G244" s="12">
        <v>0</v>
      </c>
      <c r="H244" s="17">
        <v>0</v>
      </c>
    </row>
    <row r="245" spans="1:8" ht="24" customHeight="1">
      <c r="A245" s="8"/>
      <c r="B245" s="9"/>
      <c r="C245" s="48" t="s">
        <v>167</v>
      </c>
      <c r="D245" s="64" t="s">
        <v>168</v>
      </c>
      <c r="E245" s="17">
        <v>531947</v>
      </c>
      <c r="F245" s="19">
        <v>455452</v>
      </c>
      <c r="G245" s="12">
        <v>76495</v>
      </c>
      <c r="H245" s="17">
        <v>70800</v>
      </c>
    </row>
    <row r="246" spans="1:8" ht="24" customHeight="1">
      <c r="A246" s="8" t="s">
        <v>253</v>
      </c>
      <c r="B246" s="9"/>
      <c r="C246" s="48"/>
      <c r="D246" s="64" t="s">
        <v>335</v>
      </c>
      <c r="E246" s="17">
        <v>455212</v>
      </c>
      <c r="F246" s="19">
        <v>455212</v>
      </c>
      <c r="G246" s="12">
        <v>0</v>
      </c>
      <c r="H246" s="17">
        <v>0</v>
      </c>
    </row>
    <row r="247" spans="1:8" ht="24" customHeight="1">
      <c r="A247" s="8" t="s">
        <v>336</v>
      </c>
      <c r="B247" s="9" t="s">
        <v>337</v>
      </c>
      <c r="C247" s="48" t="s">
        <v>115</v>
      </c>
      <c r="D247" s="64" t="s">
        <v>338</v>
      </c>
      <c r="E247" s="17">
        <v>153696</v>
      </c>
      <c r="F247" s="19">
        <v>153696</v>
      </c>
      <c r="G247" s="12">
        <v>0</v>
      </c>
      <c r="H247" s="17">
        <v>0</v>
      </c>
    </row>
    <row r="248" spans="1:8" ht="24" customHeight="1">
      <c r="A248" s="8" t="s">
        <v>336</v>
      </c>
      <c r="B248" s="9" t="s">
        <v>339</v>
      </c>
      <c r="C248" s="48" t="s">
        <v>115</v>
      </c>
      <c r="D248" s="64" t="s">
        <v>340</v>
      </c>
      <c r="E248" s="17">
        <v>102876</v>
      </c>
      <c r="F248" s="19">
        <v>102876</v>
      </c>
      <c r="G248" s="12">
        <v>0</v>
      </c>
      <c r="H248" s="17">
        <v>0</v>
      </c>
    </row>
    <row r="249" spans="1:8" ht="24" customHeight="1">
      <c r="A249" s="8" t="s">
        <v>336</v>
      </c>
      <c r="B249" s="9" t="s">
        <v>343</v>
      </c>
      <c r="C249" s="48" t="s">
        <v>115</v>
      </c>
      <c r="D249" s="64" t="s">
        <v>344</v>
      </c>
      <c r="E249" s="17">
        <v>70624</v>
      </c>
      <c r="F249" s="19">
        <v>70624</v>
      </c>
      <c r="G249" s="12">
        <v>0</v>
      </c>
      <c r="H249" s="17">
        <v>0</v>
      </c>
    </row>
    <row r="250" spans="1:8" ht="24" customHeight="1">
      <c r="A250" s="8" t="s">
        <v>336</v>
      </c>
      <c r="B250" s="9" t="s">
        <v>345</v>
      </c>
      <c r="C250" s="48" t="s">
        <v>115</v>
      </c>
      <c r="D250" s="64" t="s">
        <v>346</v>
      </c>
      <c r="E250" s="17">
        <v>16000</v>
      </c>
      <c r="F250" s="19">
        <v>16000</v>
      </c>
      <c r="G250" s="12">
        <v>0</v>
      </c>
      <c r="H250" s="17">
        <v>0</v>
      </c>
    </row>
    <row r="251" spans="1:8" ht="24" customHeight="1">
      <c r="A251" s="8" t="s">
        <v>336</v>
      </c>
      <c r="B251" s="9" t="s">
        <v>390</v>
      </c>
      <c r="C251" s="48" t="s">
        <v>115</v>
      </c>
      <c r="D251" s="64" t="s">
        <v>391</v>
      </c>
      <c r="E251" s="17">
        <v>55064</v>
      </c>
      <c r="F251" s="19">
        <v>55064</v>
      </c>
      <c r="G251" s="12">
        <v>0</v>
      </c>
      <c r="H251" s="17">
        <v>0</v>
      </c>
    </row>
    <row r="252" spans="1:8" ht="24" customHeight="1">
      <c r="A252" s="8" t="s">
        <v>336</v>
      </c>
      <c r="B252" s="9" t="s">
        <v>347</v>
      </c>
      <c r="C252" s="48" t="s">
        <v>115</v>
      </c>
      <c r="D252" s="64" t="s">
        <v>348</v>
      </c>
      <c r="E252" s="17">
        <v>22781</v>
      </c>
      <c r="F252" s="19">
        <v>22781</v>
      </c>
      <c r="G252" s="12">
        <v>0</v>
      </c>
      <c r="H252" s="17">
        <v>0</v>
      </c>
    </row>
    <row r="253" spans="1:8" ht="24" customHeight="1">
      <c r="A253" s="8" t="s">
        <v>336</v>
      </c>
      <c r="B253" s="9" t="s">
        <v>349</v>
      </c>
      <c r="C253" s="48" t="s">
        <v>115</v>
      </c>
      <c r="D253" s="64" t="s">
        <v>350</v>
      </c>
      <c r="E253" s="17">
        <v>34171</v>
      </c>
      <c r="F253" s="19">
        <v>34171</v>
      </c>
      <c r="G253" s="12">
        <v>0</v>
      </c>
      <c r="H253" s="17">
        <v>0</v>
      </c>
    </row>
    <row r="254" spans="1:8" ht="24" customHeight="1">
      <c r="A254" s="8" t="s">
        <v>271</v>
      </c>
      <c r="B254" s="9"/>
      <c r="C254" s="48"/>
      <c r="D254" s="64" t="s">
        <v>351</v>
      </c>
      <c r="E254" s="17">
        <v>76495</v>
      </c>
      <c r="F254" s="19">
        <v>0</v>
      </c>
      <c r="G254" s="12">
        <v>76495</v>
      </c>
      <c r="H254" s="17">
        <v>70800</v>
      </c>
    </row>
    <row r="255" spans="1:8" ht="24" customHeight="1">
      <c r="A255" s="8" t="s">
        <v>352</v>
      </c>
      <c r="B255" s="9" t="s">
        <v>113</v>
      </c>
      <c r="C255" s="48" t="s">
        <v>115</v>
      </c>
      <c r="D255" s="64" t="s">
        <v>353</v>
      </c>
      <c r="E255" s="17">
        <v>5000</v>
      </c>
      <c r="F255" s="19">
        <v>0</v>
      </c>
      <c r="G255" s="12">
        <v>5000</v>
      </c>
      <c r="H255" s="17">
        <v>5000</v>
      </c>
    </row>
    <row r="256" spans="1:8" ht="24" customHeight="1">
      <c r="A256" s="8" t="s">
        <v>352</v>
      </c>
      <c r="B256" s="9" t="s">
        <v>354</v>
      </c>
      <c r="C256" s="48" t="s">
        <v>115</v>
      </c>
      <c r="D256" s="64" t="s">
        <v>355</v>
      </c>
      <c r="E256" s="17">
        <v>1200</v>
      </c>
      <c r="F256" s="19">
        <v>0</v>
      </c>
      <c r="G256" s="12">
        <v>1200</v>
      </c>
      <c r="H256" s="17">
        <v>1200</v>
      </c>
    </row>
    <row r="257" spans="1:8" ht="24" customHeight="1">
      <c r="A257" s="8" t="s">
        <v>352</v>
      </c>
      <c r="B257" s="9" t="s">
        <v>356</v>
      </c>
      <c r="C257" s="48" t="s">
        <v>115</v>
      </c>
      <c r="D257" s="64" t="s">
        <v>357</v>
      </c>
      <c r="E257" s="17">
        <v>1000</v>
      </c>
      <c r="F257" s="19">
        <v>0</v>
      </c>
      <c r="G257" s="12">
        <v>1000</v>
      </c>
      <c r="H257" s="17">
        <v>1000</v>
      </c>
    </row>
    <row r="258" spans="1:8" ht="24" customHeight="1">
      <c r="A258" s="8" t="s">
        <v>352</v>
      </c>
      <c r="B258" s="9" t="s">
        <v>358</v>
      </c>
      <c r="C258" s="48" t="s">
        <v>115</v>
      </c>
      <c r="D258" s="64" t="s">
        <v>359</v>
      </c>
      <c r="E258" s="17">
        <v>3200</v>
      </c>
      <c r="F258" s="19">
        <v>0</v>
      </c>
      <c r="G258" s="12">
        <v>3200</v>
      </c>
      <c r="H258" s="17">
        <v>3200</v>
      </c>
    </row>
    <row r="259" spans="1:8" ht="24" customHeight="1">
      <c r="A259" s="8" t="s">
        <v>352</v>
      </c>
      <c r="B259" s="9" t="s">
        <v>152</v>
      </c>
      <c r="C259" s="48" t="s">
        <v>115</v>
      </c>
      <c r="D259" s="64" t="s">
        <v>360</v>
      </c>
      <c r="E259" s="17">
        <v>2600</v>
      </c>
      <c r="F259" s="19">
        <v>0</v>
      </c>
      <c r="G259" s="12">
        <v>2600</v>
      </c>
      <c r="H259" s="17">
        <v>2600</v>
      </c>
    </row>
    <row r="260" spans="1:8" ht="24" customHeight="1">
      <c r="A260" s="8" t="s">
        <v>352</v>
      </c>
      <c r="B260" s="9" t="s">
        <v>361</v>
      </c>
      <c r="C260" s="48" t="s">
        <v>115</v>
      </c>
      <c r="D260" s="64" t="s">
        <v>362</v>
      </c>
      <c r="E260" s="17">
        <v>14400</v>
      </c>
      <c r="F260" s="19">
        <v>0</v>
      </c>
      <c r="G260" s="12">
        <v>14400</v>
      </c>
      <c r="H260" s="17">
        <v>14400</v>
      </c>
    </row>
    <row r="261" spans="1:8" ht="24" customHeight="1">
      <c r="A261" s="8" t="s">
        <v>352</v>
      </c>
      <c r="B261" s="9" t="s">
        <v>164</v>
      </c>
      <c r="C261" s="48" t="s">
        <v>115</v>
      </c>
      <c r="D261" s="64" t="s">
        <v>363</v>
      </c>
      <c r="E261" s="17">
        <v>1600</v>
      </c>
      <c r="F261" s="19">
        <v>0</v>
      </c>
      <c r="G261" s="12">
        <v>1600</v>
      </c>
      <c r="H261" s="17">
        <v>1600</v>
      </c>
    </row>
    <row r="262" spans="1:8" ht="24" customHeight="1">
      <c r="A262" s="8" t="s">
        <v>352</v>
      </c>
      <c r="B262" s="9" t="s">
        <v>364</v>
      </c>
      <c r="C262" s="48" t="s">
        <v>115</v>
      </c>
      <c r="D262" s="64" t="s">
        <v>365</v>
      </c>
      <c r="E262" s="17">
        <v>1000</v>
      </c>
      <c r="F262" s="19">
        <v>0</v>
      </c>
      <c r="G262" s="12">
        <v>1000</v>
      </c>
      <c r="H262" s="17">
        <v>1000</v>
      </c>
    </row>
    <row r="263" spans="1:8" ht="24" customHeight="1">
      <c r="A263" s="8" t="s">
        <v>352</v>
      </c>
      <c r="B263" s="9" t="s">
        <v>366</v>
      </c>
      <c r="C263" s="48" t="s">
        <v>115</v>
      </c>
      <c r="D263" s="64" t="s">
        <v>367</v>
      </c>
      <c r="E263" s="17">
        <v>1200</v>
      </c>
      <c r="F263" s="19">
        <v>0</v>
      </c>
      <c r="G263" s="12">
        <v>1200</v>
      </c>
      <c r="H263" s="17">
        <v>1200</v>
      </c>
    </row>
    <row r="264" spans="1:8" ht="24" customHeight="1">
      <c r="A264" s="8" t="s">
        <v>352</v>
      </c>
      <c r="B264" s="9" t="s">
        <v>368</v>
      </c>
      <c r="C264" s="48" t="s">
        <v>115</v>
      </c>
      <c r="D264" s="64" t="s">
        <v>369</v>
      </c>
      <c r="E264" s="17">
        <v>1200</v>
      </c>
      <c r="F264" s="19">
        <v>0</v>
      </c>
      <c r="G264" s="12">
        <v>1200</v>
      </c>
      <c r="H264" s="17">
        <v>1200</v>
      </c>
    </row>
    <row r="265" spans="1:8" ht="24" customHeight="1">
      <c r="A265" s="8" t="s">
        <v>352</v>
      </c>
      <c r="B265" s="9" t="s">
        <v>370</v>
      </c>
      <c r="C265" s="48" t="s">
        <v>115</v>
      </c>
      <c r="D265" s="64" t="s">
        <v>371</v>
      </c>
      <c r="E265" s="17">
        <v>5695</v>
      </c>
      <c r="F265" s="19">
        <v>0</v>
      </c>
      <c r="G265" s="12">
        <v>5695</v>
      </c>
      <c r="H265" s="17">
        <v>0</v>
      </c>
    </row>
    <row r="266" spans="1:8" ht="24" customHeight="1">
      <c r="A266" s="8" t="s">
        <v>352</v>
      </c>
      <c r="B266" s="9" t="s">
        <v>382</v>
      </c>
      <c r="C266" s="48" t="s">
        <v>115</v>
      </c>
      <c r="D266" s="64" t="s">
        <v>383</v>
      </c>
      <c r="E266" s="17">
        <v>30000</v>
      </c>
      <c r="F266" s="19">
        <v>0</v>
      </c>
      <c r="G266" s="12">
        <v>30000</v>
      </c>
      <c r="H266" s="17">
        <v>30000</v>
      </c>
    </row>
    <row r="267" spans="1:8" ht="24" customHeight="1">
      <c r="A267" s="8" t="s">
        <v>352</v>
      </c>
      <c r="B267" s="9" t="s">
        <v>374</v>
      </c>
      <c r="C267" s="48" t="s">
        <v>115</v>
      </c>
      <c r="D267" s="64" t="s">
        <v>375</v>
      </c>
      <c r="E267" s="17">
        <v>8400</v>
      </c>
      <c r="F267" s="19">
        <v>0</v>
      </c>
      <c r="G267" s="12">
        <v>8400</v>
      </c>
      <c r="H267" s="17">
        <v>8400</v>
      </c>
    </row>
    <row r="268" spans="1:8" ht="24" customHeight="1">
      <c r="A268" s="8" t="s">
        <v>298</v>
      </c>
      <c r="B268" s="9"/>
      <c r="C268" s="48"/>
      <c r="D268" s="64" t="s">
        <v>376</v>
      </c>
      <c r="E268" s="17">
        <v>240</v>
      </c>
      <c r="F268" s="19">
        <v>240</v>
      </c>
      <c r="G268" s="12">
        <v>0</v>
      </c>
      <c r="H268" s="17">
        <v>0</v>
      </c>
    </row>
    <row r="269" spans="1:8" ht="24" customHeight="1">
      <c r="A269" s="8" t="s">
        <v>377</v>
      </c>
      <c r="B269" s="9" t="s">
        <v>378</v>
      </c>
      <c r="C269" s="48" t="s">
        <v>115</v>
      </c>
      <c r="D269" s="64" t="s">
        <v>379</v>
      </c>
      <c r="E269" s="17">
        <v>240</v>
      </c>
      <c r="F269" s="19">
        <v>240</v>
      </c>
      <c r="G269" s="12">
        <v>0</v>
      </c>
      <c r="H269" s="17">
        <v>0</v>
      </c>
    </row>
    <row r="270" spans="1:8" ht="24" customHeight="1">
      <c r="A270" s="8"/>
      <c r="B270" s="9"/>
      <c r="C270" s="48" t="s">
        <v>171</v>
      </c>
      <c r="D270" s="64" t="s">
        <v>172</v>
      </c>
      <c r="E270" s="17">
        <v>659603</v>
      </c>
      <c r="F270" s="19">
        <v>599803</v>
      </c>
      <c r="G270" s="12">
        <v>59800</v>
      </c>
      <c r="H270" s="17">
        <v>52300</v>
      </c>
    </row>
    <row r="271" spans="1:8" ht="24" customHeight="1">
      <c r="A271" s="8" t="s">
        <v>253</v>
      </c>
      <c r="B271" s="9"/>
      <c r="C271" s="48"/>
      <c r="D271" s="64" t="s">
        <v>335</v>
      </c>
      <c r="E271" s="17">
        <v>591763</v>
      </c>
      <c r="F271" s="19">
        <v>591763</v>
      </c>
      <c r="G271" s="12">
        <v>0</v>
      </c>
      <c r="H271" s="17">
        <v>0</v>
      </c>
    </row>
    <row r="272" spans="1:8" ht="24" customHeight="1">
      <c r="A272" s="8" t="s">
        <v>336</v>
      </c>
      <c r="B272" s="9" t="s">
        <v>337</v>
      </c>
      <c r="C272" s="48" t="s">
        <v>115</v>
      </c>
      <c r="D272" s="64" t="s">
        <v>338</v>
      </c>
      <c r="E272" s="17">
        <v>210696</v>
      </c>
      <c r="F272" s="19">
        <v>210696</v>
      </c>
      <c r="G272" s="12">
        <v>0</v>
      </c>
      <c r="H272" s="17">
        <v>0</v>
      </c>
    </row>
    <row r="273" spans="1:8" ht="24" customHeight="1">
      <c r="A273" s="8" t="s">
        <v>336</v>
      </c>
      <c r="B273" s="9" t="s">
        <v>339</v>
      </c>
      <c r="C273" s="48" t="s">
        <v>115</v>
      </c>
      <c r="D273" s="64" t="s">
        <v>340</v>
      </c>
      <c r="E273" s="17">
        <v>123096</v>
      </c>
      <c r="F273" s="19">
        <v>123096</v>
      </c>
      <c r="G273" s="12">
        <v>0</v>
      </c>
      <c r="H273" s="17">
        <v>0</v>
      </c>
    </row>
    <row r="274" spans="1:8" ht="24" customHeight="1">
      <c r="A274" s="8" t="s">
        <v>336</v>
      </c>
      <c r="B274" s="9" t="s">
        <v>343</v>
      </c>
      <c r="C274" s="48" t="s">
        <v>115</v>
      </c>
      <c r="D274" s="64" t="s">
        <v>344</v>
      </c>
      <c r="E274" s="17">
        <v>92982</v>
      </c>
      <c r="F274" s="19">
        <v>92982</v>
      </c>
      <c r="G274" s="12">
        <v>0</v>
      </c>
      <c r="H274" s="17">
        <v>0</v>
      </c>
    </row>
    <row r="275" spans="1:8" ht="24" customHeight="1">
      <c r="A275" s="8" t="s">
        <v>336</v>
      </c>
      <c r="B275" s="9" t="s">
        <v>345</v>
      </c>
      <c r="C275" s="48" t="s">
        <v>115</v>
      </c>
      <c r="D275" s="64" t="s">
        <v>346</v>
      </c>
      <c r="E275" s="17">
        <v>20000</v>
      </c>
      <c r="F275" s="19">
        <v>20000</v>
      </c>
      <c r="G275" s="12">
        <v>0</v>
      </c>
      <c r="H275" s="17">
        <v>0</v>
      </c>
    </row>
    <row r="276" spans="1:8" ht="24" customHeight="1">
      <c r="A276" s="8" t="s">
        <v>336</v>
      </c>
      <c r="B276" s="9" t="s">
        <v>390</v>
      </c>
      <c r="C276" s="48" t="s">
        <v>115</v>
      </c>
      <c r="D276" s="64" t="s">
        <v>391</v>
      </c>
      <c r="E276" s="17">
        <v>69991</v>
      </c>
      <c r="F276" s="19">
        <v>69991</v>
      </c>
      <c r="G276" s="12">
        <v>0</v>
      </c>
      <c r="H276" s="17">
        <v>0</v>
      </c>
    </row>
    <row r="277" spans="1:8" ht="24" customHeight="1">
      <c r="A277" s="8" t="s">
        <v>336</v>
      </c>
      <c r="B277" s="9" t="s">
        <v>347</v>
      </c>
      <c r="C277" s="48" t="s">
        <v>115</v>
      </c>
      <c r="D277" s="64" t="s">
        <v>348</v>
      </c>
      <c r="E277" s="17">
        <v>29999</v>
      </c>
      <c r="F277" s="19">
        <v>29999</v>
      </c>
      <c r="G277" s="12">
        <v>0</v>
      </c>
      <c r="H277" s="17">
        <v>0</v>
      </c>
    </row>
    <row r="278" spans="1:8" ht="24" customHeight="1">
      <c r="A278" s="8" t="s">
        <v>336</v>
      </c>
      <c r="B278" s="9" t="s">
        <v>349</v>
      </c>
      <c r="C278" s="48" t="s">
        <v>115</v>
      </c>
      <c r="D278" s="64" t="s">
        <v>350</v>
      </c>
      <c r="E278" s="17">
        <v>44999</v>
      </c>
      <c r="F278" s="19">
        <v>44999</v>
      </c>
      <c r="G278" s="12">
        <v>0</v>
      </c>
      <c r="H278" s="17">
        <v>0</v>
      </c>
    </row>
    <row r="279" spans="1:8" ht="24" customHeight="1">
      <c r="A279" s="8" t="s">
        <v>271</v>
      </c>
      <c r="B279" s="9"/>
      <c r="C279" s="48"/>
      <c r="D279" s="64" t="s">
        <v>351</v>
      </c>
      <c r="E279" s="17">
        <v>59800</v>
      </c>
      <c r="F279" s="19">
        <v>0</v>
      </c>
      <c r="G279" s="12">
        <v>59800</v>
      </c>
      <c r="H279" s="17">
        <v>52300</v>
      </c>
    </row>
    <row r="280" spans="1:8" ht="24" customHeight="1">
      <c r="A280" s="8" t="s">
        <v>352</v>
      </c>
      <c r="B280" s="9" t="s">
        <v>113</v>
      </c>
      <c r="C280" s="48" t="s">
        <v>115</v>
      </c>
      <c r="D280" s="64" t="s">
        <v>353</v>
      </c>
      <c r="E280" s="17">
        <v>6250</v>
      </c>
      <c r="F280" s="19">
        <v>0</v>
      </c>
      <c r="G280" s="12">
        <v>6250</v>
      </c>
      <c r="H280" s="17">
        <v>6250</v>
      </c>
    </row>
    <row r="281" spans="1:8" ht="24" customHeight="1">
      <c r="A281" s="8" t="s">
        <v>352</v>
      </c>
      <c r="B281" s="9" t="s">
        <v>354</v>
      </c>
      <c r="C281" s="48" t="s">
        <v>115</v>
      </c>
      <c r="D281" s="64" t="s">
        <v>355</v>
      </c>
      <c r="E281" s="17">
        <v>1500</v>
      </c>
      <c r="F281" s="19">
        <v>0</v>
      </c>
      <c r="G281" s="12">
        <v>1500</v>
      </c>
      <c r="H281" s="17">
        <v>1500</v>
      </c>
    </row>
    <row r="282" spans="1:8" ht="24" customHeight="1">
      <c r="A282" s="8" t="s">
        <v>352</v>
      </c>
      <c r="B282" s="9" t="s">
        <v>356</v>
      </c>
      <c r="C282" s="48" t="s">
        <v>115</v>
      </c>
      <c r="D282" s="64" t="s">
        <v>357</v>
      </c>
      <c r="E282" s="17">
        <v>1250</v>
      </c>
      <c r="F282" s="19">
        <v>0</v>
      </c>
      <c r="G282" s="12">
        <v>1250</v>
      </c>
      <c r="H282" s="17">
        <v>1250</v>
      </c>
    </row>
    <row r="283" spans="1:8" ht="24" customHeight="1">
      <c r="A283" s="8" t="s">
        <v>352</v>
      </c>
      <c r="B283" s="9" t="s">
        <v>358</v>
      </c>
      <c r="C283" s="48" t="s">
        <v>115</v>
      </c>
      <c r="D283" s="64" t="s">
        <v>359</v>
      </c>
      <c r="E283" s="17">
        <v>4000</v>
      </c>
      <c r="F283" s="19">
        <v>0</v>
      </c>
      <c r="G283" s="12">
        <v>4000</v>
      </c>
      <c r="H283" s="17">
        <v>4000</v>
      </c>
    </row>
    <row r="284" spans="1:8" ht="24" customHeight="1">
      <c r="A284" s="8" t="s">
        <v>352</v>
      </c>
      <c r="B284" s="9" t="s">
        <v>152</v>
      </c>
      <c r="C284" s="48" t="s">
        <v>115</v>
      </c>
      <c r="D284" s="64" t="s">
        <v>360</v>
      </c>
      <c r="E284" s="17">
        <v>3250</v>
      </c>
      <c r="F284" s="19">
        <v>0</v>
      </c>
      <c r="G284" s="12">
        <v>3250</v>
      </c>
      <c r="H284" s="17">
        <v>3250</v>
      </c>
    </row>
    <row r="285" spans="1:8" ht="24" customHeight="1">
      <c r="A285" s="8" t="s">
        <v>352</v>
      </c>
      <c r="B285" s="9" t="s">
        <v>361</v>
      </c>
      <c r="C285" s="48" t="s">
        <v>115</v>
      </c>
      <c r="D285" s="64" t="s">
        <v>362</v>
      </c>
      <c r="E285" s="17">
        <v>18000</v>
      </c>
      <c r="F285" s="19">
        <v>0</v>
      </c>
      <c r="G285" s="12">
        <v>18000</v>
      </c>
      <c r="H285" s="17">
        <v>18000</v>
      </c>
    </row>
    <row r="286" spans="1:8" ht="24" customHeight="1">
      <c r="A286" s="8" t="s">
        <v>352</v>
      </c>
      <c r="B286" s="9" t="s">
        <v>164</v>
      </c>
      <c r="C286" s="48" t="s">
        <v>115</v>
      </c>
      <c r="D286" s="64" t="s">
        <v>363</v>
      </c>
      <c r="E286" s="17">
        <v>2000</v>
      </c>
      <c r="F286" s="19">
        <v>0</v>
      </c>
      <c r="G286" s="12">
        <v>2000</v>
      </c>
      <c r="H286" s="17">
        <v>2000</v>
      </c>
    </row>
    <row r="287" spans="1:8" ht="24" customHeight="1">
      <c r="A287" s="8" t="s">
        <v>352</v>
      </c>
      <c r="B287" s="9" t="s">
        <v>364</v>
      </c>
      <c r="C287" s="48" t="s">
        <v>115</v>
      </c>
      <c r="D287" s="64" t="s">
        <v>365</v>
      </c>
      <c r="E287" s="17">
        <v>1250</v>
      </c>
      <c r="F287" s="19">
        <v>0</v>
      </c>
      <c r="G287" s="12">
        <v>1250</v>
      </c>
      <c r="H287" s="17">
        <v>1250</v>
      </c>
    </row>
    <row r="288" spans="1:8" ht="24" customHeight="1">
      <c r="A288" s="8" t="s">
        <v>352</v>
      </c>
      <c r="B288" s="9" t="s">
        <v>366</v>
      </c>
      <c r="C288" s="48" t="s">
        <v>115</v>
      </c>
      <c r="D288" s="64" t="s">
        <v>367</v>
      </c>
      <c r="E288" s="17">
        <v>1500</v>
      </c>
      <c r="F288" s="19">
        <v>0</v>
      </c>
      <c r="G288" s="12">
        <v>1500</v>
      </c>
      <c r="H288" s="17">
        <v>1500</v>
      </c>
    </row>
    <row r="289" spans="1:8" ht="24" customHeight="1">
      <c r="A289" s="8" t="s">
        <v>352</v>
      </c>
      <c r="B289" s="9" t="s">
        <v>368</v>
      </c>
      <c r="C289" s="48" t="s">
        <v>115</v>
      </c>
      <c r="D289" s="64" t="s">
        <v>369</v>
      </c>
      <c r="E289" s="17">
        <v>1500</v>
      </c>
      <c r="F289" s="19">
        <v>0</v>
      </c>
      <c r="G289" s="12">
        <v>1500</v>
      </c>
      <c r="H289" s="17">
        <v>1500</v>
      </c>
    </row>
    <row r="290" spans="1:8" ht="24" customHeight="1">
      <c r="A290" s="8" t="s">
        <v>352</v>
      </c>
      <c r="B290" s="9" t="s">
        <v>370</v>
      </c>
      <c r="C290" s="48" t="s">
        <v>115</v>
      </c>
      <c r="D290" s="64" t="s">
        <v>371</v>
      </c>
      <c r="E290" s="17">
        <v>7500</v>
      </c>
      <c r="F290" s="19">
        <v>0</v>
      </c>
      <c r="G290" s="12">
        <v>7500</v>
      </c>
      <c r="H290" s="17">
        <v>0</v>
      </c>
    </row>
    <row r="291" spans="1:8" ht="24" customHeight="1">
      <c r="A291" s="8" t="s">
        <v>352</v>
      </c>
      <c r="B291" s="9" t="s">
        <v>374</v>
      </c>
      <c r="C291" s="48" t="s">
        <v>115</v>
      </c>
      <c r="D291" s="64" t="s">
        <v>375</v>
      </c>
      <c r="E291" s="17">
        <v>11800</v>
      </c>
      <c r="F291" s="19">
        <v>0</v>
      </c>
      <c r="G291" s="12">
        <v>11800</v>
      </c>
      <c r="H291" s="17">
        <v>11800</v>
      </c>
    </row>
    <row r="292" spans="1:8" ht="24" customHeight="1">
      <c r="A292" s="8" t="s">
        <v>298</v>
      </c>
      <c r="B292" s="9"/>
      <c r="C292" s="48"/>
      <c r="D292" s="64" t="s">
        <v>376</v>
      </c>
      <c r="E292" s="17">
        <v>8040</v>
      </c>
      <c r="F292" s="19">
        <v>8040</v>
      </c>
      <c r="G292" s="12">
        <v>0</v>
      </c>
      <c r="H292" s="17">
        <v>0</v>
      </c>
    </row>
    <row r="293" spans="1:8" ht="24" customHeight="1">
      <c r="A293" s="8" t="s">
        <v>377</v>
      </c>
      <c r="B293" s="9" t="s">
        <v>271</v>
      </c>
      <c r="C293" s="48" t="s">
        <v>115</v>
      </c>
      <c r="D293" s="64" t="s">
        <v>385</v>
      </c>
      <c r="E293" s="17">
        <v>1920</v>
      </c>
      <c r="F293" s="19">
        <v>1920</v>
      </c>
      <c r="G293" s="12">
        <v>0</v>
      </c>
      <c r="H293" s="17">
        <v>0</v>
      </c>
    </row>
    <row r="294" spans="1:8" ht="24" customHeight="1">
      <c r="A294" s="8" t="s">
        <v>377</v>
      </c>
      <c r="B294" s="9" t="s">
        <v>386</v>
      </c>
      <c r="C294" s="48" t="s">
        <v>115</v>
      </c>
      <c r="D294" s="64" t="s">
        <v>387</v>
      </c>
      <c r="E294" s="17">
        <v>6000</v>
      </c>
      <c r="F294" s="19">
        <v>6000</v>
      </c>
      <c r="G294" s="12">
        <v>0</v>
      </c>
      <c r="H294" s="17">
        <v>0</v>
      </c>
    </row>
    <row r="295" spans="1:8" ht="24" customHeight="1">
      <c r="A295" s="8" t="s">
        <v>377</v>
      </c>
      <c r="B295" s="9" t="s">
        <v>378</v>
      </c>
      <c r="C295" s="48" t="s">
        <v>115</v>
      </c>
      <c r="D295" s="64" t="s">
        <v>379</v>
      </c>
      <c r="E295" s="17">
        <v>120</v>
      </c>
      <c r="F295" s="19">
        <v>120</v>
      </c>
      <c r="G295" s="12">
        <v>0</v>
      </c>
      <c r="H295" s="17">
        <v>0</v>
      </c>
    </row>
    <row r="296" spans="1:8" ht="24" customHeight="1">
      <c r="A296" s="8"/>
      <c r="B296" s="9"/>
      <c r="C296" s="48" t="s">
        <v>174</v>
      </c>
      <c r="D296" s="64" t="s">
        <v>175</v>
      </c>
      <c r="E296" s="17">
        <v>904890</v>
      </c>
      <c r="F296" s="19">
        <v>823159</v>
      </c>
      <c r="G296" s="12">
        <v>81731</v>
      </c>
      <c r="H296" s="17">
        <v>71400</v>
      </c>
    </row>
    <row r="297" spans="1:8" ht="24" customHeight="1">
      <c r="A297" s="8" t="s">
        <v>253</v>
      </c>
      <c r="B297" s="9"/>
      <c r="C297" s="48"/>
      <c r="D297" s="64" t="s">
        <v>335</v>
      </c>
      <c r="E297" s="17">
        <v>822979</v>
      </c>
      <c r="F297" s="19">
        <v>822979</v>
      </c>
      <c r="G297" s="12">
        <v>0</v>
      </c>
      <c r="H297" s="17">
        <v>0</v>
      </c>
    </row>
    <row r="298" spans="1:8" ht="24" customHeight="1">
      <c r="A298" s="8" t="s">
        <v>336</v>
      </c>
      <c r="B298" s="9" t="s">
        <v>337</v>
      </c>
      <c r="C298" s="48" t="s">
        <v>115</v>
      </c>
      <c r="D298" s="64" t="s">
        <v>338</v>
      </c>
      <c r="E298" s="17">
        <v>283476</v>
      </c>
      <c r="F298" s="19">
        <v>283476</v>
      </c>
      <c r="G298" s="12">
        <v>0</v>
      </c>
      <c r="H298" s="17">
        <v>0</v>
      </c>
    </row>
    <row r="299" spans="1:8" ht="24" customHeight="1">
      <c r="A299" s="8" t="s">
        <v>336</v>
      </c>
      <c r="B299" s="9" t="s">
        <v>339</v>
      </c>
      <c r="C299" s="48" t="s">
        <v>115</v>
      </c>
      <c r="D299" s="64" t="s">
        <v>340</v>
      </c>
      <c r="E299" s="17">
        <v>181776</v>
      </c>
      <c r="F299" s="19">
        <v>181776</v>
      </c>
      <c r="G299" s="12">
        <v>0</v>
      </c>
      <c r="H299" s="17">
        <v>0</v>
      </c>
    </row>
    <row r="300" spans="1:8" ht="24" customHeight="1">
      <c r="A300" s="8" t="s">
        <v>336</v>
      </c>
      <c r="B300" s="9" t="s">
        <v>343</v>
      </c>
      <c r="C300" s="48" t="s">
        <v>115</v>
      </c>
      <c r="D300" s="64" t="s">
        <v>344</v>
      </c>
      <c r="E300" s="17">
        <v>128090</v>
      </c>
      <c r="F300" s="19">
        <v>128090</v>
      </c>
      <c r="G300" s="12">
        <v>0</v>
      </c>
      <c r="H300" s="17">
        <v>0</v>
      </c>
    </row>
    <row r="301" spans="1:8" ht="24" customHeight="1">
      <c r="A301" s="8" t="s">
        <v>336</v>
      </c>
      <c r="B301" s="9" t="s">
        <v>345</v>
      </c>
      <c r="C301" s="48" t="s">
        <v>115</v>
      </c>
      <c r="D301" s="64" t="s">
        <v>346</v>
      </c>
      <c r="E301" s="17">
        <v>28000</v>
      </c>
      <c r="F301" s="19">
        <v>28000</v>
      </c>
      <c r="G301" s="12">
        <v>0</v>
      </c>
      <c r="H301" s="17">
        <v>0</v>
      </c>
    </row>
    <row r="302" spans="1:8" ht="24" customHeight="1">
      <c r="A302" s="8" t="s">
        <v>336</v>
      </c>
      <c r="B302" s="9" t="s">
        <v>390</v>
      </c>
      <c r="C302" s="48" t="s">
        <v>115</v>
      </c>
      <c r="D302" s="64" t="s">
        <v>391</v>
      </c>
      <c r="E302" s="17">
        <v>98329</v>
      </c>
      <c r="F302" s="19">
        <v>98329</v>
      </c>
      <c r="G302" s="12">
        <v>0</v>
      </c>
      <c r="H302" s="17">
        <v>0</v>
      </c>
    </row>
    <row r="303" spans="1:8" ht="24" customHeight="1">
      <c r="A303" s="8" t="s">
        <v>336</v>
      </c>
      <c r="B303" s="9" t="s">
        <v>347</v>
      </c>
      <c r="C303" s="48" t="s">
        <v>115</v>
      </c>
      <c r="D303" s="64" t="s">
        <v>348</v>
      </c>
      <c r="E303" s="17">
        <v>41323</v>
      </c>
      <c r="F303" s="19">
        <v>41323</v>
      </c>
      <c r="G303" s="12">
        <v>0</v>
      </c>
      <c r="H303" s="17">
        <v>0</v>
      </c>
    </row>
    <row r="304" spans="1:8" ht="24" customHeight="1">
      <c r="A304" s="8" t="s">
        <v>336</v>
      </c>
      <c r="B304" s="9" t="s">
        <v>349</v>
      </c>
      <c r="C304" s="48" t="s">
        <v>115</v>
      </c>
      <c r="D304" s="64" t="s">
        <v>350</v>
      </c>
      <c r="E304" s="17">
        <v>61985</v>
      </c>
      <c r="F304" s="19">
        <v>61985</v>
      </c>
      <c r="G304" s="12">
        <v>0</v>
      </c>
      <c r="H304" s="17">
        <v>0</v>
      </c>
    </row>
    <row r="305" spans="1:8" ht="24" customHeight="1">
      <c r="A305" s="8" t="s">
        <v>271</v>
      </c>
      <c r="B305" s="9"/>
      <c r="C305" s="48"/>
      <c r="D305" s="64" t="s">
        <v>351</v>
      </c>
      <c r="E305" s="17">
        <v>81731</v>
      </c>
      <c r="F305" s="19">
        <v>0</v>
      </c>
      <c r="G305" s="12">
        <v>81731</v>
      </c>
      <c r="H305" s="17">
        <v>71400</v>
      </c>
    </row>
    <row r="306" spans="1:8" ht="24" customHeight="1">
      <c r="A306" s="8" t="s">
        <v>352</v>
      </c>
      <c r="B306" s="9" t="s">
        <v>113</v>
      </c>
      <c r="C306" s="48" t="s">
        <v>115</v>
      </c>
      <c r="D306" s="64" t="s">
        <v>353</v>
      </c>
      <c r="E306" s="17">
        <v>8750</v>
      </c>
      <c r="F306" s="19">
        <v>0</v>
      </c>
      <c r="G306" s="12">
        <v>8750</v>
      </c>
      <c r="H306" s="17">
        <v>8750</v>
      </c>
    </row>
    <row r="307" spans="1:8" ht="24" customHeight="1">
      <c r="A307" s="8" t="s">
        <v>352</v>
      </c>
      <c r="B307" s="9" t="s">
        <v>354</v>
      </c>
      <c r="C307" s="48" t="s">
        <v>115</v>
      </c>
      <c r="D307" s="64" t="s">
        <v>355</v>
      </c>
      <c r="E307" s="17">
        <v>2100</v>
      </c>
      <c r="F307" s="19">
        <v>0</v>
      </c>
      <c r="G307" s="12">
        <v>2100</v>
      </c>
      <c r="H307" s="17">
        <v>2100</v>
      </c>
    </row>
    <row r="308" spans="1:8" ht="24" customHeight="1">
      <c r="A308" s="8" t="s">
        <v>352</v>
      </c>
      <c r="B308" s="9" t="s">
        <v>356</v>
      </c>
      <c r="C308" s="48" t="s">
        <v>115</v>
      </c>
      <c r="D308" s="64" t="s">
        <v>357</v>
      </c>
      <c r="E308" s="17">
        <v>1750</v>
      </c>
      <c r="F308" s="19">
        <v>0</v>
      </c>
      <c r="G308" s="12">
        <v>1750</v>
      </c>
      <c r="H308" s="17">
        <v>1750</v>
      </c>
    </row>
    <row r="309" spans="1:8" ht="24" customHeight="1">
      <c r="A309" s="8" t="s">
        <v>352</v>
      </c>
      <c r="B309" s="9" t="s">
        <v>358</v>
      </c>
      <c r="C309" s="48" t="s">
        <v>115</v>
      </c>
      <c r="D309" s="64" t="s">
        <v>359</v>
      </c>
      <c r="E309" s="17">
        <v>5600</v>
      </c>
      <c r="F309" s="19">
        <v>0</v>
      </c>
      <c r="G309" s="12">
        <v>5600</v>
      </c>
      <c r="H309" s="17">
        <v>5600</v>
      </c>
    </row>
    <row r="310" spans="1:8" ht="24" customHeight="1">
      <c r="A310" s="8" t="s">
        <v>352</v>
      </c>
      <c r="B310" s="9" t="s">
        <v>152</v>
      </c>
      <c r="C310" s="48" t="s">
        <v>115</v>
      </c>
      <c r="D310" s="64" t="s">
        <v>360</v>
      </c>
      <c r="E310" s="17">
        <v>4550</v>
      </c>
      <c r="F310" s="19">
        <v>0</v>
      </c>
      <c r="G310" s="12">
        <v>4550</v>
      </c>
      <c r="H310" s="17">
        <v>4550</v>
      </c>
    </row>
    <row r="311" spans="1:8" ht="24" customHeight="1">
      <c r="A311" s="8" t="s">
        <v>352</v>
      </c>
      <c r="B311" s="9" t="s">
        <v>361</v>
      </c>
      <c r="C311" s="48" t="s">
        <v>115</v>
      </c>
      <c r="D311" s="64" t="s">
        <v>362</v>
      </c>
      <c r="E311" s="17">
        <v>25200</v>
      </c>
      <c r="F311" s="19">
        <v>0</v>
      </c>
      <c r="G311" s="12">
        <v>25200</v>
      </c>
      <c r="H311" s="17">
        <v>25200</v>
      </c>
    </row>
    <row r="312" spans="1:8" ht="24" customHeight="1">
      <c r="A312" s="8" t="s">
        <v>352</v>
      </c>
      <c r="B312" s="9" t="s">
        <v>164</v>
      </c>
      <c r="C312" s="48" t="s">
        <v>115</v>
      </c>
      <c r="D312" s="64" t="s">
        <v>363</v>
      </c>
      <c r="E312" s="17">
        <v>2800</v>
      </c>
      <c r="F312" s="19">
        <v>0</v>
      </c>
      <c r="G312" s="12">
        <v>2800</v>
      </c>
      <c r="H312" s="17">
        <v>2800</v>
      </c>
    </row>
    <row r="313" spans="1:8" ht="24" customHeight="1">
      <c r="A313" s="8" t="s">
        <v>352</v>
      </c>
      <c r="B313" s="9" t="s">
        <v>364</v>
      </c>
      <c r="C313" s="48" t="s">
        <v>115</v>
      </c>
      <c r="D313" s="64" t="s">
        <v>365</v>
      </c>
      <c r="E313" s="17">
        <v>1750</v>
      </c>
      <c r="F313" s="19">
        <v>0</v>
      </c>
      <c r="G313" s="12">
        <v>1750</v>
      </c>
      <c r="H313" s="17">
        <v>1750</v>
      </c>
    </row>
    <row r="314" spans="1:8" ht="24" customHeight="1">
      <c r="A314" s="8" t="s">
        <v>352</v>
      </c>
      <c r="B314" s="9" t="s">
        <v>366</v>
      </c>
      <c r="C314" s="48" t="s">
        <v>115</v>
      </c>
      <c r="D314" s="64" t="s">
        <v>367</v>
      </c>
      <c r="E314" s="17">
        <v>2100</v>
      </c>
      <c r="F314" s="19">
        <v>0</v>
      </c>
      <c r="G314" s="12">
        <v>2100</v>
      </c>
      <c r="H314" s="17">
        <v>2100</v>
      </c>
    </row>
    <row r="315" spans="1:8" ht="24" customHeight="1">
      <c r="A315" s="8" t="s">
        <v>352</v>
      </c>
      <c r="B315" s="9" t="s">
        <v>368</v>
      </c>
      <c r="C315" s="48" t="s">
        <v>115</v>
      </c>
      <c r="D315" s="64" t="s">
        <v>369</v>
      </c>
      <c r="E315" s="17">
        <v>2100</v>
      </c>
      <c r="F315" s="19">
        <v>0</v>
      </c>
      <c r="G315" s="12">
        <v>2100</v>
      </c>
      <c r="H315" s="17">
        <v>2100</v>
      </c>
    </row>
    <row r="316" spans="1:8" ht="24" customHeight="1">
      <c r="A316" s="8" t="s">
        <v>352</v>
      </c>
      <c r="B316" s="9" t="s">
        <v>370</v>
      </c>
      <c r="C316" s="48" t="s">
        <v>115</v>
      </c>
      <c r="D316" s="64" t="s">
        <v>371</v>
      </c>
      <c r="E316" s="17">
        <v>10331</v>
      </c>
      <c r="F316" s="19">
        <v>0</v>
      </c>
      <c r="G316" s="12">
        <v>10331</v>
      </c>
      <c r="H316" s="17">
        <v>0</v>
      </c>
    </row>
    <row r="317" spans="1:8" ht="24" customHeight="1">
      <c r="A317" s="8" t="s">
        <v>352</v>
      </c>
      <c r="B317" s="9" t="s">
        <v>374</v>
      </c>
      <c r="C317" s="48" t="s">
        <v>115</v>
      </c>
      <c r="D317" s="64" t="s">
        <v>375</v>
      </c>
      <c r="E317" s="17">
        <v>14700</v>
      </c>
      <c r="F317" s="19">
        <v>0</v>
      </c>
      <c r="G317" s="12">
        <v>14700</v>
      </c>
      <c r="H317" s="17">
        <v>14700</v>
      </c>
    </row>
    <row r="318" spans="1:8" ht="24" customHeight="1">
      <c r="A318" s="8" t="s">
        <v>298</v>
      </c>
      <c r="B318" s="9"/>
      <c r="C318" s="48"/>
      <c r="D318" s="64" t="s">
        <v>376</v>
      </c>
      <c r="E318" s="17">
        <v>180</v>
      </c>
      <c r="F318" s="19">
        <v>180</v>
      </c>
      <c r="G318" s="12">
        <v>0</v>
      </c>
      <c r="H318" s="17">
        <v>0</v>
      </c>
    </row>
    <row r="319" spans="1:8" ht="24" customHeight="1">
      <c r="A319" s="8" t="s">
        <v>377</v>
      </c>
      <c r="B319" s="9" t="s">
        <v>378</v>
      </c>
      <c r="C319" s="48" t="s">
        <v>115</v>
      </c>
      <c r="D319" s="64" t="s">
        <v>379</v>
      </c>
      <c r="E319" s="17">
        <v>180</v>
      </c>
      <c r="F319" s="19">
        <v>180</v>
      </c>
      <c r="G319" s="12">
        <v>0</v>
      </c>
      <c r="H319" s="17">
        <v>0</v>
      </c>
    </row>
    <row r="320" spans="1:8" ht="24" customHeight="1">
      <c r="A320" s="8"/>
      <c r="B320" s="9"/>
      <c r="C320" s="48" t="s">
        <v>176</v>
      </c>
      <c r="D320" s="64" t="s">
        <v>177</v>
      </c>
      <c r="E320" s="17">
        <v>485581</v>
      </c>
      <c r="F320" s="19">
        <v>439306</v>
      </c>
      <c r="G320" s="12">
        <v>46275</v>
      </c>
      <c r="H320" s="17">
        <v>40800</v>
      </c>
    </row>
    <row r="321" spans="1:8" ht="24" customHeight="1">
      <c r="A321" s="8" t="s">
        <v>253</v>
      </c>
      <c r="B321" s="9"/>
      <c r="C321" s="48"/>
      <c r="D321" s="64" t="s">
        <v>335</v>
      </c>
      <c r="E321" s="17">
        <v>439306</v>
      </c>
      <c r="F321" s="19">
        <v>439306</v>
      </c>
      <c r="G321" s="12">
        <v>0</v>
      </c>
      <c r="H321" s="17">
        <v>0</v>
      </c>
    </row>
    <row r="322" spans="1:8" ht="24" customHeight="1">
      <c r="A322" s="8" t="s">
        <v>336</v>
      </c>
      <c r="B322" s="9" t="s">
        <v>337</v>
      </c>
      <c r="C322" s="48" t="s">
        <v>115</v>
      </c>
      <c r="D322" s="64" t="s">
        <v>338</v>
      </c>
      <c r="E322" s="17">
        <v>158076</v>
      </c>
      <c r="F322" s="19">
        <v>158076</v>
      </c>
      <c r="G322" s="12">
        <v>0</v>
      </c>
      <c r="H322" s="17">
        <v>0</v>
      </c>
    </row>
    <row r="323" spans="1:8" ht="24" customHeight="1">
      <c r="A323" s="8" t="s">
        <v>336</v>
      </c>
      <c r="B323" s="9" t="s">
        <v>339</v>
      </c>
      <c r="C323" s="48" t="s">
        <v>115</v>
      </c>
      <c r="D323" s="64" t="s">
        <v>340</v>
      </c>
      <c r="E323" s="17">
        <v>93048</v>
      </c>
      <c r="F323" s="19">
        <v>93048</v>
      </c>
      <c r="G323" s="12">
        <v>0</v>
      </c>
      <c r="H323" s="17">
        <v>0</v>
      </c>
    </row>
    <row r="324" spans="1:8" ht="24" customHeight="1">
      <c r="A324" s="8" t="s">
        <v>336</v>
      </c>
      <c r="B324" s="9" t="s">
        <v>343</v>
      </c>
      <c r="C324" s="48" t="s">
        <v>115</v>
      </c>
      <c r="D324" s="64" t="s">
        <v>344</v>
      </c>
      <c r="E324" s="17">
        <v>67909</v>
      </c>
      <c r="F324" s="19">
        <v>67909</v>
      </c>
      <c r="G324" s="12">
        <v>0</v>
      </c>
      <c r="H324" s="17">
        <v>0</v>
      </c>
    </row>
    <row r="325" spans="1:8" ht="24" customHeight="1">
      <c r="A325" s="8" t="s">
        <v>336</v>
      </c>
      <c r="B325" s="9" t="s">
        <v>345</v>
      </c>
      <c r="C325" s="48" t="s">
        <v>115</v>
      </c>
      <c r="D325" s="64" t="s">
        <v>346</v>
      </c>
      <c r="E325" s="17">
        <v>16000</v>
      </c>
      <c r="F325" s="19">
        <v>16000</v>
      </c>
      <c r="G325" s="12">
        <v>0</v>
      </c>
      <c r="H325" s="17">
        <v>0</v>
      </c>
    </row>
    <row r="326" spans="1:8" ht="24" customHeight="1">
      <c r="A326" s="8" t="s">
        <v>336</v>
      </c>
      <c r="B326" s="9" t="s">
        <v>390</v>
      </c>
      <c r="C326" s="48" t="s">
        <v>115</v>
      </c>
      <c r="D326" s="64" t="s">
        <v>391</v>
      </c>
      <c r="E326" s="17">
        <v>49520</v>
      </c>
      <c r="F326" s="19">
        <v>49520</v>
      </c>
      <c r="G326" s="12">
        <v>0</v>
      </c>
      <c r="H326" s="17">
        <v>0</v>
      </c>
    </row>
    <row r="327" spans="1:8" ht="24" customHeight="1">
      <c r="A327" s="8" t="s">
        <v>336</v>
      </c>
      <c r="B327" s="9" t="s">
        <v>347</v>
      </c>
      <c r="C327" s="48" t="s">
        <v>115</v>
      </c>
      <c r="D327" s="64" t="s">
        <v>348</v>
      </c>
      <c r="E327" s="17">
        <v>21901</v>
      </c>
      <c r="F327" s="19">
        <v>21901</v>
      </c>
      <c r="G327" s="12">
        <v>0</v>
      </c>
      <c r="H327" s="17">
        <v>0</v>
      </c>
    </row>
    <row r="328" spans="1:8" ht="24" customHeight="1">
      <c r="A328" s="8" t="s">
        <v>336</v>
      </c>
      <c r="B328" s="9" t="s">
        <v>349</v>
      </c>
      <c r="C328" s="48" t="s">
        <v>115</v>
      </c>
      <c r="D328" s="64" t="s">
        <v>350</v>
      </c>
      <c r="E328" s="17">
        <v>32852</v>
      </c>
      <c r="F328" s="19">
        <v>32852</v>
      </c>
      <c r="G328" s="12">
        <v>0</v>
      </c>
      <c r="H328" s="17">
        <v>0</v>
      </c>
    </row>
    <row r="329" spans="1:8" ht="24" customHeight="1">
      <c r="A329" s="8" t="s">
        <v>271</v>
      </c>
      <c r="B329" s="9"/>
      <c r="C329" s="48"/>
      <c r="D329" s="64" t="s">
        <v>351</v>
      </c>
      <c r="E329" s="17">
        <v>46275</v>
      </c>
      <c r="F329" s="19">
        <v>0</v>
      </c>
      <c r="G329" s="12">
        <v>46275</v>
      </c>
      <c r="H329" s="17">
        <v>40800</v>
      </c>
    </row>
    <row r="330" spans="1:8" ht="24" customHeight="1">
      <c r="A330" s="8" t="s">
        <v>352</v>
      </c>
      <c r="B330" s="9" t="s">
        <v>113</v>
      </c>
      <c r="C330" s="48" t="s">
        <v>115</v>
      </c>
      <c r="D330" s="64" t="s">
        <v>353</v>
      </c>
      <c r="E330" s="17">
        <v>5000</v>
      </c>
      <c r="F330" s="19">
        <v>0</v>
      </c>
      <c r="G330" s="12">
        <v>5000</v>
      </c>
      <c r="H330" s="17">
        <v>5000</v>
      </c>
    </row>
    <row r="331" spans="1:8" ht="24" customHeight="1">
      <c r="A331" s="8" t="s">
        <v>352</v>
      </c>
      <c r="B331" s="9" t="s">
        <v>354</v>
      </c>
      <c r="C331" s="48" t="s">
        <v>115</v>
      </c>
      <c r="D331" s="64" t="s">
        <v>355</v>
      </c>
      <c r="E331" s="17">
        <v>1200</v>
      </c>
      <c r="F331" s="19">
        <v>0</v>
      </c>
      <c r="G331" s="12">
        <v>1200</v>
      </c>
      <c r="H331" s="17">
        <v>1200</v>
      </c>
    </row>
    <row r="332" spans="1:8" ht="24" customHeight="1">
      <c r="A332" s="8" t="s">
        <v>352</v>
      </c>
      <c r="B332" s="9" t="s">
        <v>356</v>
      </c>
      <c r="C332" s="48" t="s">
        <v>115</v>
      </c>
      <c r="D332" s="64" t="s">
        <v>357</v>
      </c>
      <c r="E332" s="17">
        <v>1000</v>
      </c>
      <c r="F332" s="19">
        <v>0</v>
      </c>
      <c r="G332" s="12">
        <v>1000</v>
      </c>
      <c r="H332" s="17">
        <v>1000</v>
      </c>
    </row>
    <row r="333" spans="1:8" ht="24" customHeight="1">
      <c r="A333" s="8" t="s">
        <v>352</v>
      </c>
      <c r="B333" s="9" t="s">
        <v>358</v>
      </c>
      <c r="C333" s="48" t="s">
        <v>115</v>
      </c>
      <c r="D333" s="64" t="s">
        <v>359</v>
      </c>
      <c r="E333" s="17">
        <v>3200</v>
      </c>
      <c r="F333" s="19">
        <v>0</v>
      </c>
      <c r="G333" s="12">
        <v>3200</v>
      </c>
      <c r="H333" s="17">
        <v>3200</v>
      </c>
    </row>
    <row r="334" spans="1:8" ht="24" customHeight="1">
      <c r="A334" s="8" t="s">
        <v>352</v>
      </c>
      <c r="B334" s="9" t="s">
        <v>152</v>
      </c>
      <c r="C334" s="48" t="s">
        <v>115</v>
      </c>
      <c r="D334" s="64" t="s">
        <v>360</v>
      </c>
      <c r="E334" s="17">
        <v>2600</v>
      </c>
      <c r="F334" s="19">
        <v>0</v>
      </c>
      <c r="G334" s="12">
        <v>2600</v>
      </c>
      <c r="H334" s="17">
        <v>2600</v>
      </c>
    </row>
    <row r="335" spans="1:8" ht="24" customHeight="1">
      <c r="A335" s="8" t="s">
        <v>352</v>
      </c>
      <c r="B335" s="9" t="s">
        <v>361</v>
      </c>
      <c r="C335" s="48" t="s">
        <v>115</v>
      </c>
      <c r="D335" s="64" t="s">
        <v>362</v>
      </c>
      <c r="E335" s="17">
        <v>14400</v>
      </c>
      <c r="F335" s="19">
        <v>0</v>
      </c>
      <c r="G335" s="12">
        <v>14400</v>
      </c>
      <c r="H335" s="17">
        <v>14400</v>
      </c>
    </row>
    <row r="336" spans="1:8" ht="24" customHeight="1">
      <c r="A336" s="8" t="s">
        <v>352</v>
      </c>
      <c r="B336" s="9" t="s">
        <v>164</v>
      </c>
      <c r="C336" s="48" t="s">
        <v>115</v>
      </c>
      <c r="D336" s="64" t="s">
        <v>363</v>
      </c>
      <c r="E336" s="17">
        <v>1600</v>
      </c>
      <c r="F336" s="19">
        <v>0</v>
      </c>
      <c r="G336" s="12">
        <v>1600</v>
      </c>
      <c r="H336" s="17">
        <v>1600</v>
      </c>
    </row>
    <row r="337" spans="1:8" ht="24" customHeight="1">
      <c r="A337" s="8" t="s">
        <v>352</v>
      </c>
      <c r="B337" s="9" t="s">
        <v>364</v>
      </c>
      <c r="C337" s="48" t="s">
        <v>115</v>
      </c>
      <c r="D337" s="64" t="s">
        <v>365</v>
      </c>
      <c r="E337" s="17">
        <v>1000</v>
      </c>
      <c r="F337" s="19">
        <v>0</v>
      </c>
      <c r="G337" s="12">
        <v>1000</v>
      </c>
      <c r="H337" s="17">
        <v>1000</v>
      </c>
    </row>
    <row r="338" spans="1:8" ht="24" customHeight="1">
      <c r="A338" s="8" t="s">
        <v>352</v>
      </c>
      <c r="B338" s="9" t="s">
        <v>366</v>
      </c>
      <c r="C338" s="48" t="s">
        <v>115</v>
      </c>
      <c r="D338" s="64" t="s">
        <v>367</v>
      </c>
      <c r="E338" s="17">
        <v>1200</v>
      </c>
      <c r="F338" s="19">
        <v>0</v>
      </c>
      <c r="G338" s="12">
        <v>1200</v>
      </c>
      <c r="H338" s="17">
        <v>1200</v>
      </c>
    </row>
    <row r="339" spans="1:8" ht="24" customHeight="1">
      <c r="A339" s="8" t="s">
        <v>352</v>
      </c>
      <c r="B339" s="9" t="s">
        <v>368</v>
      </c>
      <c r="C339" s="48" t="s">
        <v>115</v>
      </c>
      <c r="D339" s="64" t="s">
        <v>369</v>
      </c>
      <c r="E339" s="17">
        <v>1200</v>
      </c>
      <c r="F339" s="19">
        <v>0</v>
      </c>
      <c r="G339" s="12">
        <v>1200</v>
      </c>
      <c r="H339" s="17">
        <v>1200</v>
      </c>
    </row>
    <row r="340" spans="1:8" ht="24" customHeight="1">
      <c r="A340" s="8" t="s">
        <v>352</v>
      </c>
      <c r="B340" s="9" t="s">
        <v>370</v>
      </c>
      <c r="C340" s="48" t="s">
        <v>115</v>
      </c>
      <c r="D340" s="64" t="s">
        <v>371</v>
      </c>
      <c r="E340" s="17">
        <v>5475</v>
      </c>
      <c r="F340" s="19">
        <v>0</v>
      </c>
      <c r="G340" s="12">
        <v>5475</v>
      </c>
      <c r="H340" s="17">
        <v>0</v>
      </c>
    </row>
    <row r="341" spans="1:8" ht="24" customHeight="1">
      <c r="A341" s="8" t="s">
        <v>352</v>
      </c>
      <c r="B341" s="9" t="s">
        <v>374</v>
      </c>
      <c r="C341" s="48" t="s">
        <v>115</v>
      </c>
      <c r="D341" s="64" t="s">
        <v>375</v>
      </c>
      <c r="E341" s="17">
        <v>8400</v>
      </c>
      <c r="F341" s="19">
        <v>0</v>
      </c>
      <c r="G341" s="12">
        <v>8400</v>
      </c>
      <c r="H341" s="17">
        <v>8400</v>
      </c>
    </row>
    <row r="342" spans="1:8" ht="24" customHeight="1">
      <c r="A342" s="8"/>
      <c r="B342" s="9"/>
      <c r="C342" s="48" t="s">
        <v>178</v>
      </c>
      <c r="D342" s="64" t="s">
        <v>179</v>
      </c>
      <c r="E342" s="17">
        <v>205322</v>
      </c>
      <c r="F342" s="19">
        <v>182696</v>
      </c>
      <c r="G342" s="12">
        <v>22626</v>
      </c>
      <c r="H342" s="17">
        <v>20400</v>
      </c>
    </row>
    <row r="343" spans="1:8" ht="24" customHeight="1">
      <c r="A343" s="8" t="s">
        <v>253</v>
      </c>
      <c r="B343" s="9"/>
      <c r="C343" s="48"/>
      <c r="D343" s="64" t="s">
        <v>335</v>
      </c>
      <c r="E343" s="17">
        <v>182636</v>
      </c>
      <c r="F343" s="19">
        <v>182636</v>
      </c>
      <c r="G343" s="12">
        <v>0</v>
      </c>
      <c r="H343" s="17">
        <v>0</v>
      </c>
    </row>
    <row r="344" spans="1:8" ht="24" customHeight="1">
      <c r="A344" s="8" t="s">
        <v>336</v>
      </c>
      <c r="B344" s="9" t="s">
        <v>337</v>
      </c>
      <c r="C344" s="48" t="s">
        <v>115</v>
      </c>
      <c r="D344" s="64" t="s">
        <v>338</v>
      </c>
      <c r="E344" s="17">
        <v>56592</v>
      </c>
      <c r="F344" s="19">
        <v>56592</v>
      </c>
      <c r="G344" s="12">
        <v>0</v>
      </c>
      <c r="H344" s="17">
        <v>0</v>
      </c>
    </row>
    <row r="345" spans="1:8" ht="24" customHeight="1">
      <c r="A345" s="8" t="s">
        <v>336</v>
      </c>
      <c r="B345" s="9" t="s">
        <v>339</v>
      </c>
      <c r="C345" s="48" t="s">
        <v>115</v>
      </c>
      <c r="D345" s="64" t="s">
        <v>340</v>
      </c>
      <c r="E345" s="17">
        <v>45792</v>
      </c>
      <c r="F345" s="19">
        <v>45792</v>
      </c>
      <c r="G345" s="12">
        <v>0</v>
      </c>
      <c r="H345" s="17">
        <v>0</v>
      </c>
    </row>
    <row r="346" spans="1:8" ht="24" customHeight="1">
      <c r="A346" s="8" t="s">
        <v>336</v>
      </c>
      <c r="B346" s="9" t="s">
        <v>343</v>
      </c>
      <c r="C346" s="48" t="s">
        <v>115</v>
      </c>
      <c r="D346" s="64" t="s">
        <v>344</v>
      </c>
      <c r="E346" s="17">
        <v>27636</v>
      </c>
      <c r="F346" s="19">
        <v>27636</v>
      </c>
      <c r="G346" s="12">
        <v>0</v>
      </c>
      <c r="H346" s="17">
        <v>0</v>
      </c>
    </row>
    <row r="347" spans="1:8" ht="24" customHeight="1">
      <c r="A347" s="8" t="s">
        <v>336</v>
      </c>
      <c r="B347" s="9" t="s">
        <v>345</v>
      </c>
      <c r="C347" s="48" t="s">
        <v>115</v>
      </c>
      <c r="D347" s="64" t="s">
        <v>346</v>
      </c>
      <c r="E347" s="17">
        <v>8000</v>
      </c>
      <c r="F347" s="19">
        <v>8000</v>
      </c>
      <c r="G347" s="12">
        <v>0</v>
      </c>
      <c r="H347" s="17">
        <v>0</v>
      </c>
    </row>
    <row r="348" spans="1:8" ht="24" customHeight="1">
      <c r="A348" s="8" t="s">
        <v>336</v>
      </c>
      <c r="B348" s="9" t="s">
        <v>390</v>
      </c>
      <c r="C348" s="48" t="s">
        <v>115</v>
      </c>
      <c r="D348" s="64" t="s">
        <v>391</v>
      </c>
      <c r="E348" s="17">
        <v>22356</v>
      </c>
      <c r="F348" s="19">
        <v>22356</v>
      </c>
      <c r="G348" s="12">
        <v>0</v>
      </c>
      <c r="H348" s="17">
        <v>0</v>
      </c>
    </row>
    <row r="349" spans="1:8" ht="24" customHeight="1">
      <c r="A349" s="8" t="s">
        <v>336</v>
      </c>
      <c r="B349" s="9" t="s">
        <v>347</v>
      </c>
      <c r="C349" s="48" t="s">
        <v>115</v>
      </c>
      <c r="D349" s="64" t="s">
        <v>348</v>
      </c>
      <c r="E349" s="17">
        <v>8904</v>
      </c>
      <c r="F349" s="19">
        <v>8904</v>
      </c>
      <c r="G349" s="12">
        <v>0</v>
      </c>
      <c r="H349" s="17">
        <v>0</v>
      </c>
    </row>
    <row r="350" spans="1:8" ht="24" customHeight="1">
      <c r="A350" s="8" t="s">
        <v>336</v>
      </c>
      <c r="B350" s="9" t="s">
        <v>349</v>
      </c>
      <c r="C350" s="48" t="s">
        <v>115</v>
      </c>
      <c r="D350" s="64" t="s">
        <v>350</v>
      </c>
      <c r="E350" s="17">
        <v>13356</v>
      </c>
      <c r="F350" s="19">
        <v>13356</v>
      </c>
      <c r="G350" s="12">
        <v>0</v>
      </c>
      <c r="H350" s="17">
        <v>0</v>
      </c>
    </row>
    <row r="351" spans="1:8" ht="24" customHeight="1">
      <c r="A351" s="8" t="s">
        <v>271</v>
      </c>
      <c r="B351" s="9"/>
      <c r="C351" s="48"/>
      <c r="D351" s="64" t="s">
        <v>351</v>
      </c>
      <c r="E351" s="17">
        <v>22626</v>
      </c>
      <c r="F351" s="19">
        <v>0</v>
      </c>
      <c r="G351" s="12">
        <v>22626</v>
      </c>
      <c r="H351" s="17">
        <v>20400</v>
      </c>
    </row>
    <row r="352" spans="1:8" ht="24" customHeight="1">
      <c r="A352" s="8" t="s">
        <v>352</v>
      </c>
      <c r="B352" s="9" t="s">
        <v>113</v>
      </c>
      <c r="C352" s="48" t="s">
        <v>115</v>
      </c>
      <c r="D352" s="64" t="s">
        <v>353</v>
      </c>
      <c r="E352" s="17">
        <v>2500</v>
      </c>
      <c r="F352" s="19">
        <v>0</v>
      </c>
      <c r="G352" s="12">
        <v>2500</v>
      </c>
      <c r="H352" s="17">
        <v>2500</v>
      </c>
    </row>
    <row r="353" spans="1:8" ht="24" customHeight="1">
      <c r="A353" s="8" t="s">
        <v>352</v>
      </c>
      <c r="B353" s="9" t="s">
        <v>354</v>
      </c>
      <c r="C353" s="48" t="s">
        <v>115</v>
      </c>
      <c r="D353" s="64" t="s">
        <v>355</v>
      </c>
      <c r="E353" s="17">
        <v>600</v>
      </c>
      <c r="F353" s="19">
        <v>0</v>
      </c>
      <c r="G353" s="12">
        <v>600</v>
      </c>
      <c r="H353" s="17">
        <v>600</v>
      </c>
    </row>
    <row r="354" spans="1:8" ht="24" customHeight="1">
      <c r="A354" s="8" t="s">
        <v>352</v>
      </c>
      <c r="B354" s="9" t="s">
        <v>356</v>
      </c>
      <c r="C354" s="48" t="s">
        <v>115</v>
      </c>
      <c r="D354" s="64" t="s">
        <v>357</v>
      </c>
      <c r="E354" s="17">
        <v>500</v>
      </c>
      <c r="F354" s="19">
        <v>0</v>
      </c>
      <c r="G354" s="12">
        <v>500</v>
      </c>
      <c r="H354" s="17">
        <v>500</v>
      </c>
    </row>
    <row r="355" spans="1:8" ht="24" customHeight="1">
      <c r="A355" s="8" t="s">
        <v>352</v>
      </c>
      <c r="B355" s="9" t="s">
        <v>358</v>
      </c>
      <c r="C355" s="48" t="s">
        <v>115</v>
      </c>
      <c r="D355" s="64" t="s">
        <v>359</v>
      </c>
      <c r="E355" s="17">
        <v>1600</v>
      </c>
      <c r="F355" s="19">
        <v>0</v>
      </c>
      <c r="G355" s="12">
        <v>1600</v>
      </c>
      <c r="H355" s="17">
        <v>1600</v>
      </c>
    </row>
    <row r="356" spans="1:8" ht="24" customHeight="1">
      <c r="A356" s="8" t="s">
        <v>352</v>
      </c>
      <c r="B356" s="9" t="s">
        <v>152</v>
      </c>
      <c r="C356" s="48" t="s">
        <v>115</v>
      </c>
      <c r="D356" s="64" t="s">
        <v>360</v>
      </c>
      <c r="E356" s="17">
        <v>1300</v>
      </c>
      <c r="F356" s="19">
        <v>0</v>
      </c>
      <c r="G356" s="12">
        <v>1300</v>
      </c>
      <c r="H356" s="17">
        <v>1300</v>
      </c>
    </row>
    <row r="357" spans="1:8" ht="24" customHeight="1">
      <c r="A357" s="8" t="s">
        <v>352</v>
      </c>
      <c r="B357" s="9" t="s">
        <v>361</v>
      </c>
      <c r="C357" s="48" t="s">
        <v>115</v>
      </c>
      <c r="D357" s="64" t="s">
        <v>362</v>
      </c>
      <c r="E357" s="17">
        <v>7200</v>
      </c>
      <c r="F357" s="19">
        <v>0</v>
      </c>
      <c r="G357" s="12">
        <v>7200</v>
      </c>
      <c r="H357" s="17">
        <v>7200</v>
      </c>
    </row>
    <row r="358" spans="1:8" ht="24" customHeight="1">
      <c r="A358" s="8" t="s">
        <v>352</v>
      </c>
      <c r="B358" s="9" t="s">
        <v>164</v>
      </c>
      <c r="C358" s="48" t="s">
        <v>115</v>
      </c>
      <c r="D358" s="64" t="s">
        <v>363</v>
      </c>
      <c r="E358" s="17">
        <v>800</v>
      </c>
      <c r="F358" s="19">
        <v>0</v>
      </c>
      <c r="G358" s="12">
        <v>800</v>
      </c>
      <c r="H358" s="17">
        <v>800</v>
      </c>
    </row>
    <row r="359" spans="1:8" ht="24" customHeight="1">
      <c r="A359" s="8" t="s">
        <v>352</v>
      </c>
      <c r="B359" s="9" t="s">
        <v>364</v>
      </c>
      <c r="C359" s="48" t="s">
        <v>115</v>
      </c>
      <c r="D359" s="64" t="s">
        <v>365</v>
      </c>
      <c r="E359" s="17">
        <v>500</v>
      </c>
      <c r="F359" s="19">
        <v>0</v>
      </c>
      <c r="G359" s="12">
        <v>500</v>
      </c>
      <c r="H359" s="17">
        <v>500</v>
      </c>
    </row>
    <row r="360" spans="1:8" ht="24" customHeight="1">
      <c r="A360" s="8" t="s">
        <v>352</v>
      </c>
      <c r="B360" s="9" t="s">
        <v>366</v>
      </c>
      <c r="C360" s="48" t="s">
        <v>115</v>
      </c>
      <c r="D360" s="64" t="s">
        <v>367</v>
      </c>
      <c r="E360" s="17">
        <v>600</v>
      </c>
      <c r="F360" s="19">
        <v>0</v>
      </c>
      <c r="G360" s="12">
        <v>600</v>
      </c>
      <c r="H360" s="17">
        <v>600</v>
      </c>
    </row>
    <row r="361" spans="1:8" ht="24" customHeight="1">
      <c r="A361" s="8" t="s">
        <v>352</v>
      </c>
      <c r="B361" s="9" t="s">
        <v>368</v>
      </c>
      <c r="C361" s="48" t="s">
        <v>115</v>
      </c>
      <c r="D361" s="64" t="s">
        <v>369</v>
      </c>
      <c r="E361" s="17">
        <v>600</v>
      </c>
      <c r="F361" s="19">
        <v>0</v>
      </c>
      <c r="G361" s="12">
        <v>600</v>
      </c>
      <c r="H361" s="17">
        <v>600</v>
      </c>
    </row>
    <row r="362" spans="1:8" ht="24" customHeight="1">
      <c r="A362" s="8" t="s">
        <v>352</v>
      </c>
      <c r="B362" s="9" t="s">
        <v>370</v>
      </c>
      <c r="C362" s="48" t="s">
        <v>115</v>
      </c>
      <c r="D362" s="64" t="s">
        <v>371</v>
      </c>
      <c r="E362" s="17">
        <v>2226</v>
      </c>
      <c r="F362" s="19">
        <v>0</v>
      </c>
      <c r="G362" s="12">
        <v>2226</v>
      </c>
      <c r="H362" s="17">
        <v>0</v>
      </c>
    </row>
    <row r="363" spans="1:8" ht="24" customHeight="1">
      <c r="A363" s="8" t="s">
        <v>352</v>
      </c>
      <c r="B363" s="9" t="s">
        <v>374</v>
      </c>
      <c r="C363" s="48" t="s">
        <v>115</v>
      </c>
      <c r="D363" s="64" t="s">
        <v>375</v>
      </c>
      <c r="E363" s="17">
        <v>4200</v>
      </c>
      <c r="F363" s="19">
        <v>0</v>
      </c>
      <c r="G363" s="12">
        <v>4200</v>
      </c>
      <c r="H363" s="17">
        <v>4200</v>
      </c>
    </row>
    <row r="364" spans="1:8" ht="24" customHeight="1">
      <c r="A364" s="8" t="s">
        <v>298</v>
      </c>
      <c r="B364" s="9"/>
      <c r="C364" s="48"/>
      <c r="D364" s="64" t="s">
        <v>376</v>
      </c>
      <c r="E364" s="17">
        <v>60</v>
      </c>
      <c r="F364" s="19">
        <v>60</v>
      </c>
      <c r="G364" s="12">
        <v>0</v>
      </c>
      <c r="H364" s="17">
        <v>0</v>
      </c>
    </row>
    <row r="365" spans="1:8" ht="24" customHeight="1">
      <c r="A365" s="8" t="s">
        <v>377</v>
      </c>
      <c r="B365" s="9" t="s">
        <v>378</v>
      </c>
      <c r="C365" s="48" t="s">
        <v>115</v>
      </c>
      <c r="D365" s="64" t="s">
        <v>379</v>
      </c>
      <c r="E365" s="17">
        <v>60</v>
      </c>
      <c r="F365" s="19">
        <v>60</v>
      </c>
      <c r="G365" s="12">
        <v>0</v>
      </c>
      <c r="H365" s="17">
        <v>0</v>
      </c>
    </row>
  </sheetData>
  <sheetProtection/>
  <mergeCells count="9">
    <mergeCell ref="E5:H5"/>
    <mergeCell ref="C5:C7"/>
    <mergeCell ref="D5:D7"/>
    <mergeCell ref="E6:E7"/>
    <mergeCell ref="F6:F7"/>
    <mergeCell ref="G6:G7"/>
    <mergeCell ref="H6:H7"/>
    <mergeCell ref="A5:B6"/>
    <mergeCell ref="A2:H3"/>
  </mergeCells>
  <printOptions/>
  <pageMargins left="0.7499999887361302" right="0.7499999887361302" top="0.9999999849815068" bottom="0.9999999849815068" header="0.4999999924907534" footer="0.4999999924907534"/>
  <pageSetup fitToHeight="999" fitToWidth="1" orientation="landscape" paperSize="8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11.33203125" style="0" customWidth="1"/>
    <col min="5" max="5" width="22.5" style="0" customWidth="1"/>
    <col min="6" max="17" width="14.5" style="0" customWidth="1"/>
    <col min="18" max="18" width="13.16015625" style="0" customWidth="1"/>
    <col min="19" max="21" width="14.5" style="0" customWidth="1"/>
  </cols>
  <sheetData>
    <row r="1" spans="1:21" ht="10.5" customHeight="1">
      <c r="A1" s="35"/>
      <c r="C1" s="36"/>
      <c r="D1" s="36"/>
      <c r="E1" s="36"/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5" t="s">
        <v>392</v>
      </c>
    </row>
    <row r="2" spans="1:21" ht="16.5" customHeight="1">
      <c r="A2" s="1" t="s">
        <v>393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5.5" customHeight="1">
      <c r="A3" s="38"/>
      <c r="C3" s="36"/>
      <c r="D3" s="36"/>
      <c r="E3" s="36"/>
      <c r="F3" s="36"/>
      <c r="G3" s="36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53" t="s">
        <v>3</v>
      </c>
    </row>
    <row r="4" spans="1:21" ht="19.5" customHeight="1">
      <c r="A4" s="40" t="s">
        <v>83</v>
      </c>
      <c r="B4" s="40"/>
      <c r="C4" s="41"/>
      <c r="D4" s="3" t="s">
        <v>84</v>
      </c>
      <c r="E4" s="42" t="s">
        <v>184</v>
      </c>
      <c r="F4" s="43" t="s">
        <v>86</v>
      </c>
      <c r="G4" s="40" t="s">
        <v>185</v>
      </c>
      <c r="H4" s="40"/>
      <c r="I4" s="40"/>
      <c r="J4" s="41"/>
      <c r="K4" s="3" t="s">
        <v>186</v>
      </c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60.75" customHeight="1">
      <c r="A5" s="43" t="s">
        <v>92</v>
      </c>
      <c r="B5" s="43" t="s">
        <v>93</v>
      </c>
      <c r="C5" s="44" t="s">
        <v>94</v>
      </c>
      <c r="D5" s="3"/>
      <c r="E5" s="42"/>
      <c r="F5" s="43"/>
      <c r="G5" s="45" t="s">
        <v>95</v>
      </c>
      <c r="H5" s="46" t="s">
        <v>187</v>
      </c>
      <c r="I5" s="46" t="s">
        <v>188</v>
      </c>
      <c r="J5" s="46" t="s">
        <v>189</v>
      </c>
      <c r="K5" s="50" t="s">
        <v>95</v>
      </c>
      <c r="L5" s="51" t="s">
        <v>187</v>
      </c>
      <c r="M5" s="51" t="s">
        <v>188</v>
      </c>
      <c r="N5" s="51" t="s">
        <v>189</v>
      </c>
      <c r="O5" s="52" t="s">
        <v>190</v>
      </c>
      <c r="P5" s="52" t="s">
        <v>191</v>
      </c>
      <c r="Q5" s="52" t="s">
        <v>192</v>
      </c>
      <c r="R5" s="52" t="s">
        <v>193</v>
      </c>
      <c r="S5" s="52" t="s">
        <v>194</v>
      </c>
      <c r="T5" s="54" t="s">
        <v>195</v>
      </c>
      <c r="U5" s="54" t="s">
        <v>196</v>
      </c>
    </row>
    <row r="6" spans="1:21" ht="18" customHeight="1">
      <c r="A6" s="7" t="s">
        <v>108</v>
      </c>
      <c r="B6" s="7" t="s">
        <v>108</v>
      </c>
      <c r="C6" s="7" t="s">
        <v>108</v>
      </c>
      <c r="D6" s="47" t="s">
        <v>108</v>
      </c>
      <c r="E6" s="47" t="s">
        <v>108</v>
      </c>
      <c r="F6" s="47">
        <v>1</v>
      </c>
      <c r="G6" s="47">
        <v>2</v>
      </c>
      <c r="H6" s="47">
        <v>3</v>
      </c>
      <c r="I6" s="47">
        <v>4</v>
      </c>
      <c r="J6" s="47">
        <v>5</v>
      </c>
      <c r="K6" s="47">
        <v>6</v>
      </c>
      <c r="L6" s="47">
        <v>7</v>
      </c>
      <c r="M6" s="47">
        <v>8</v>
      </c>
      <c r="N6" s="47">
        <v>9</v>
      </c>
      <c r="O6" s="47">
        <v>10</v>
      </c>
      <c r="P6" s="47">
        <v>11</v>
      </c>
      <c r="Q6" s="47">
        <v>12</v>
      </c>
      <c r="R6" s="47">
        <v>13</v>
      </c>
      <c r="S6" s="47">
        <v>14</v>
      </c>
      <c r="T6" s="47">
        <v>15</v>
      </c>
      <c r="U6" s="47">
        <v>16</v>
      </c>
    </row>
    <row r="7" spans="1:21" ht="19.5" customHeight="1">
      <c r="A7" s="8"/>
      <c r="B7" s="8"/>
      <c r="C7" s="9"/>
      <c r="D7" s="48"/>
      <c r="E7" s="49"/>
      <c r="F7" s="19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7"/>
    </row>
    <row r="8" spans="1:21" ht="19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19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2:21" ht="19.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4:21" ht="19.5" customHeight="1">
      <c r="D11" s="13"/>
      <c r="E11" s="13"/>
      <c r="F11" s="13"/>
      <c r="O11" s="13"/>
      <c r="P11" s="13"/>
      <c r="Q11" s="13"/>
      <c r="R11" s="13"/>
      <c r="S11" s="13"/>
      <c r="T11" s="13"/>
      <c r="U11" s="13"/>
    </row>
    <row r="12" spans="4:20" ht="19.5" customHeight="1">
      <c r="D12" s="13"/>
      <c r="E12" s="13"/>
      <c r="F12" s="13"/>
      <c r="S12" s="13"/>
      <c r="T12" s="13"/>
    </row>
    <row r="13" spans="5:20" ht="19.5" customHeight="1">
      <c r="E13" s="13"/>
      <c r="F13" s="13"/>
      <c r="S13" s="13"/>
      <c r="T13" s="13"/>
    </row>
    <row r="14" spans="5:7" ht="19.5" customHeight="1">
      <c r="E14" s="13"/>
      <c r="F14" s="13"/>
      <c r="G14" s="13"/>
    </row>
    <row r="15" spans="5:21" ht="19.5" customHeight="1">
      <c r="E15" s="13"/>
      <c r="G15" s="13"/>
      <c r="J15" s="13"/>
      <c r="U15" s="13"/>
    </row>
    <row r="16" spans="5:21" ht="19.5" customHeight="1">
      <c r="E16" s="13"/>
      <c r="U16" s="13"/>
    </row>
  </sheetData>
  <sheetProtection/>
  <mergeCells count="4">
    <mergeCell ref="K4:U4"/>
    <mergeCell ref="D4:D5"/>
    <mergeCell ref="E4:E5"/>
    <mergeCell ref="F4:F5"/>
  </mergeCells>
  <printOptions horizontalCentered="1"/>
  <pageMargins left="0.3937007874015747" right="0.19685039370078736" top="0.19685039370078736" bottom="0.3937007874015747" header="0.3937007874015747" footer="0.19685039370078736"/>
  <pageSetup fitToHeight="999" fitToWidth="1" orientation="landscape" paperSize="9" scale="9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流軒</cp:lastModifiedBy>
  <dcterms:created xsi:type="dcterms:W3CDTF">2020-02-11T03:13:18Z</dcterms:created>
  <dcterms:modified xsi:type="dcterms:W3CDTF">2020-02-11T03:13:27Z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