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45" tabRatio="943" activeTab="13"/>
  </bookViews>
  <sheets>
    <sheet name="目录" sheetId="47" r:id="rId1"/>
    <sheet name="项目1" sheetId="1" r:id="rId2"/>
    <sheet name="项目2" sheetId="2" r:id="rId3"/>
    <sheet name="项目3" sheetId="3" r:id="rId4"/>
    <sheet name="项目4" sheetId="4" r:id="rId5"/>
    <sheet name="项目5" sheetId="5" r:id="rId6"/>
    <sheet name="项目6" sheetId="6" r:id="rId7"/>
    <sheet name="项目7" sheetId="7" r:id="rId8"/>
    <sheet name="项目8" sheetId="9" r:id="rId9"/>
    <sheet name="项目9" sheetId="23" r:id="rId10"/>
    <sheet name="项目10" sheetId="24" r:id="rId11"/>
    <sheet name="项目11" sheetId="44" r:id="rId12"/>
    <sheet name="项目12" sheetId="45" r:id="rId13"/>
    <sheet name="项目13" sheetId="46" r:id="rId14"/>
  </sheets>
  <definedNames>
    <definedName name="_xlnm.Print_Area" hidden="1">#N/A</definedName>
  </definedNames>
  <calcPr calcId="144525"/>
</workbook>
</file>

<file path=xl/sharedStrings.xml><?xml version="1.0" encoding="utf-8"?>
<sst xmlns="http://schemas.openxmlformats.org/spreadsheetml/2006/main" count="765" uniqueCount="295">
  <si>
    <t>柳江区2026年部门预算重点项目绩效目标情况表</t>
  </si>
  <si>
    <t>单位：万元</t>
  </si>
  <si>
    <t>项目序号</t>
  </si>
  <si>
    <t>部门名称</t>
  </si>
  <si>
    <t>单位名称</t>
  </si>
  <si>
    <t>项目名称</t>
  </si>
  <si>
    <t>年初预算数</t>
  </si>
  <si>
    <t>柳州市柳江区医疗保障局</t>
  </si>
  <si>
    <t>城乡医疗救助资金</t>
  </si>
  <si>
    <t>低收入人口财政资助参保</t>
  </si>
  <si>
    <t>柳州市柳江区卫生健康局</t>
  </si>
  <si>
    <t>广西城镇居民年老奖励</t>
  </si>
  <si>
    <t>基本公共卫生服务项目</t>
  </si>
  <si>
    <t>柳州市柳江区教育局</t>
  </si>
  <si>
    <t>柳州市柳江区学生资助服务中心</t>
  </si>
  <si>
    <t>城乡义务教育补助经费(农村义务教育学生营养改善计划)</t>
  </si>
  <si>
    <t>柳州市柳江区教育局教研室</t>
  </si>
  <si>
    <t>学前免保育教育费补助资金</t>
  </si>
  <si>
    <t>中国共产党柳州市柳江区委员会宣传部</t>
  </si>
  <si>
    <t>与中央、自治区和市县各级媒体合作经费</t>
  </si>
  <si>
    <t>中国共产党柳州市柳江区委员会政法委员会</t>
  </si>
  <si>
    <t>严重精神障碍患者“以奖代补”工作经费</t>
  </si>
  <si>
    <t>柳州市柳江区糖业发展服务中心</t>
  </si>
  <si>
    <t>糖料蔗良种推广补贴</t>
  </si>
  <si>
    <t>柳州市柳江区交通运输局</t>
  </si>
  <si>
    <t>城市便民公交补助</t>
  </si>
  <si>
    <t>柳州市柳江生态环境局</t>
  </si>
  <si>
    <t>农村生活污水处理设施运维项目</t>
  </si>
  <si>
    <t>柳州市柳江区住房和城乡建设局</t>
  </si>
  <si>
    <t>百朋镇和穿山镇污水处理厂运行费</t>
  </si>
  <si>
    <t>柳州市柳江区综合行政执法局</t>
  </si>
  <si>
    <t>打击“两违”专项经费</t>
  </si>
  <si>
    <t>合计</t>
  </si>
  <si>
    <t>2026年度部门预算柳江区项目支出绩效目标申报表</t>
  </si>
  <si>
    <t>项目编码</t>
  </si>
  <si>
    <t>450206220415700004740</t>
  </si>
  <si>
    <t>项目实施单位</t>
  </si>
  <si>
    <t>项目主管单位</t>
  </si>
  <si>
    <t>157-柳州市柳江区医疗保障局</t>
  </si>
  <si>
    <t>项目属性</t>
  </si>
  <si>
    <t>2-阶段性项目</t>
  </si>
  <si>
    <t>资金总额</t>
  </si>
  <si>
    <t>资金来源</t>
  </si>
  <si>
    <t>金额(元)</t>
  </si>
  <si>
    <t>其中：一般公共预算拨款</t>
  </si>
  <si>
    <t>其中：上级</t>
  </si>
  <si>
    <t xml:space="preserve">      本级</t>
  </si>
  <si>
    <t xml:space="preserve"> 政府性基金</t>
  </si>
  <si>
    <t xml:space="preserve"> 国有资本经营预算</t>
  </si>
  <si>
    <t xml:space="preserve"> 其他资金</t>
  </si>
  <si>
    <t>年度绩效目标</t>
  </si>
  <si>
    <t>通过实施城乡医疗救助，开展重特大疾病医疗救助工作，困难群众应保尽保，切实减轻城乡困难群众的医疗负担，重点对象自负费用年度限额内住院救助比例达到70％。</t>
  </si>
  <si>
    <t>项目年度绩效目标衡量指标</t>
  </si>
  <si>
    <t>一级指标</t>
  </si>
  <si>
    <t>二级指标</t>
  </si>
  <si>
    <t>指标内容</t>
  </si>
  <si>
    <t>指标值</t>
  </si>
  <si>
    <t>产出指标</t>
  </si>
  <si>
    <t>数量指标</t>
  </si>
  <si>
    <t>资助参保人次数</t>
  </si>
  <si>
    <t>≥15500人次</t>
  </si>
  <si>
    <t>住院救助人次数</t>
  </si>
  <si>
    <t>≥16000人次</t>
  </si>
  <si>
    <t>门诊救助人次数</t>
  </si>
  <si>
    <t>≥25700人次</t>
  </si>
  <si>
    <t>基金累计结余占筹集资金总额的比重</t>
  </si>
  <si>
    <t>≤15%</t>
  </si>
  <si>
    <t>质量指标</t>
  </si>
  <si>
    <t>医疗救助重点救助对象自负医疗费用年度限额内住院救助比例</t>
  </si>
  <si>
    <t>≥70%</t>
  </si>
  <si>
    <t>符合资助条件的农村低收入人口资助参保政策覆盖率</t>
  </si>
  <si>
    <t>≥99%</t>
  </si>
  <si>
    <t>时效指标</t>
  </si>
  <si>
    <t>符合条件的定点医疗机构“一站式”即时结算覆盖率</t>
  </si>
  <si>
    <t>≥95%</t>
  </si>
  <si>
    <t>与定点医疗机构费用结算情况</t>
  </si>
  <si>
    <t>医疗救助费用主要批次至少结算到2026年10月</t>
  </si>
  <si>
    <t>救助工作完成及时率</t>
  </si>
  <si>
    <t>100%</t>
  </si>
  <si>
    <t>成本指标</t>
  </si>
  <si>
    <t>资助个人参保费用</t>
  </si>
  <si>
    <t>≤420元/人，年</t>
  </si>
  <si>
    <t>效益指标</t>
  </si>
  <si>
    <t>社会效益指标</t>
  </si>
  <si>
    <t>对符合政策规定的依申请救助对象个人自付医疗费用予以及时救助</t>
  </si>
  <si>
    <t>费用拨付及时</t>
  </si>
  <si>
    <t>困难群众看病就医方便程度</t>
  </si>
  <si>
    <t>明显提高</t>
  </si>
  <si>
    <t>城乡困难群众医疗负担</t>
  </si>
  <si>
    <t>有效缓解</t>
  </si>
  <si>
    <t>政策知晓度</t>
  </si>
  <si>
    <t>≥80%</t>
  </si>
  <si>
    <t>可持续影响指标</t>
  </si>
  <si>
    <t>健全社会救助体系的影响</t>
  </si>
  <si>
    <t>成效明显</t>
  </si>
  <si>
    <t>对健全医疗保障制度体系的作用</t>
  </si>
  <si>
    <t>满意度指标</t>
  </si>
  <si>
    <t>服务对象满意度</t>
  </si>
  <si>
    <t>救助对象满意度</t>
  </si>
  <si>
    <t>≥90%</t>
  </si>
  <si>
    <t>450206260415700012643</t>
  </si>
  <si>
    <t>合理确保农村低收入人口应保尽保，对符合参保条件的防止返贫监测对象要在年底实现99％参加当年和下一年度的基本医疗保险</t>
  </si>
  <si>
    <t>参保人次规模次</t>
  </si>
  <si>
    <t>≥13500人</t>
  </si>
  <si>
    <t>资金支出合规率</t>
  </si>
  <si>
    <t>低保人口应保尽保率</t>
  </si>
  <si>
    <t>完成时间</t>
  </si>
  <si>
    <t>2026年12月31日前</t>
  </si>
  <si>
    <t>年度个人缴费标准</t>
  </si>
  <si>
    <t>社会效益</t>
  </si>
  <si>
    <t>≥85%</t>
  </si>
  <si>
    <t>450206250413200011467</t>
  </si>
  <si>
    <t>132-柳州市柳江区卫生健康局</t>
  </si>
  <si>
    <t>实施计划生育家庭奖励扶助制度，缓解计划生育家庭在生产、生活等方面的困难，解决计划生育家庭的养老问题，保障老年生活和基本权益。</t>
  </si>
  <si>
    <t>产出数量</t>
  </si>
  <si>
    <t>城镇居民独生子女父母年老奖励人数</t>
  </si>
  <si>
    <t>≥609人</t>
  </si>
  <si>
    <t>企业退休增资（10％、5％）人数</t>
  </si>
  <si>
    <t>≥2400人</t>
  </si>
  <si>
    <t>符合条件申报对象覆盖率</t>
  </si>
  <si>
    <t>＝100%</t>
  </si>
  <si>
    <t>项目完成时间</t>
  </si>
  <si>
    <t>2026年1-12月</t>
  </si>
  <si>
    <t>奖励扶助资金到位率</t>
  </si>
  <si>
    <t>广西计划生育家庭城镇居民年老奖励标准</t>
  </si>
  <si>
    <t>每人每月参照申报上一年全区企业退休人员基本养老金月平均标准的5%或10%发放</t>
  </si>
  <si>
    <t>家庭发展能力</t>
  </si>
  <si>
    <t>逐步提高</t>
  </si>
  <si>
    <t>450206250413200011464</t>
  </si>
  <si>
    <t xml:space="preserve">1.免费向城乡居民提供基本公共卫生服务；2.保持重点地方病防治措施全面落实。开展职业病防治，最大限度地保护放射工作人员、患者和公众的健康权益。 同时推进妇幼卫生、健康素养促进、医养结合和老年健康服务、卫生应急等方面工作。  </t>
  </si>
  <si>
    <t>适龄儿童国家免疫规划疫苗接种率</t>
  </si>
  <si>
    <t>＞90%</t>
  </si>
  <si>
    <t>0-6岁儿童健康管理率</t>
  </si>
  <si>
    <t>0-6岁儿童眼保健和视力检查覆盖率</t>
  </si>
  <si>
    <t>孕产妇系统管理率</t>
  </si>
  <si>
    <t>3岁以下儿童系统管理率</t>
  </si>
  <si>
    <t>高血压患者管理人数</t>
  </si>
  <si>
    <t>≥24400人</t>
  </si>
  <si>
    <t>2型糖尿病患者管理人数</t>
  </si>
  <si>
    <t>≥5900人</t>
  </si>
  <si>
    <t>慢阻肺病患者管理人数</t>
  </si>
  <si>
    <t>≥1100人</t>
  </si>
  <si>
    <t>肺结核患者管理率</t>
  </si>
  <si>
    <t>社区在册居家严重精神障碍患者规范管理率</t>
  </si>
  <si>
    <t>儿童中医药健康管理率</t>
  </si>
  <si>
    <t>老年人中医药健康管理率</t>
  </si>
  <si>
    <t>≥75%</t>
  </si>
  <si>
    <t>卫生监督协管各专业年巡查（访）2次完成率</t>
  </si>
  <si>
    <t>居民规范化电子健康档案覆盖率</t>
  </si>
  <si>
    <t>≥65%</t>
  </si>
  <si>
    <t>高血压患者基层规范管理服务率</t>
  </si>
  <si>
    <t>2型糖尿病患者基层规范管理服务率</t>
  </si>
  <si>
    <t>慢阻肺病患者规范健康服务率</t>
  </si>
  <si>
    <t>65岁及以上老年人城乡社区规范健康管理服务率</t>
  </si>
  <si>
    <t>法定传染病网络报告率和突发公共卫生事件报告率</t>
  </si>
  <si>
    <t>补助基本公共卫生服务项目人均经费</t>
  </si>
  <si>
    <t>按照国家标准要求</t>
  </si>
  <si>
    <t>居民健康素养水平</t>
  </si>
  <si>
    <t>较上年提高</t>
  </si>
  <si>
    <t>基本公共卫生服务重点人群调查满意度</t>
  </si>
  <si>
    <t xml:space="preserve"> </t>
  </si>
  <si>
    <t>450206240411800009575</t>
  </si>
  <si>
    <t>118-柳州市柳江区教育局</t>
  </si>
  <si>
    <t>1-经常性项目</t>
  </si>
  <si>
    <t>通过开展农村义务教育学生营养改善计划，为农村义务教育学生提供营养膳食生均补助，并对学生营养餐进行抽检，确保食品安全，确保全县城乡所有义务教育阶学校正常免费供应营养餐，改善义务教育学生营养状况，逐步提高学生健康水平。</t>
  </si>
  <si>
    <t>补助人数</t>
  </si>
  <si>
    <t>≥30000人</t>
  </si>
  <si>
    <t>补助天数</t>
  </si>
  <si>
    <t>＝195天</t>
  </si>
  <si>
    <t>农村义务教育学校学生营养餐抽检合格率</t>
  </si>
  <si>
    <t>≥98%</t>
  </si>
  <si>
    <t>经费拨付及时率</t>
  </si>
  <si>
    <t>农村义务教育学生营养膳食生均补助标准</t>
  </si>
  <si>
    <t>5元/人.天</t>
  </si>
  <si>
    <t>农村义务教育学校学生营养健康水平</t>
  </si>
  <si>
    <t>稳步提升</t>
  </si>
  <si>
    <t>受益学生和学生家长满意度</t>
  </si>
  <si>
    <t>450206250411800012641</t>
  </si>
  <si>
    <t>对学前一年适龄大班儿童免保育教育费，有效减轻家庭经济负担，促进教育公平。</t>
  </si>
  <si>
    <t>符合减免政策的学生数</t>
  </si>
  <si>
    <t>=7731人</t>
  </si>
  <si>
    <t>政策普及率</t>
  </si>
  <si>
    <t>12月前</t>
  </si>
  <si>
    <t>项目成本</t>
  </si>
  <si>
    <t>=94.19万元</t>
  </si>
  <si>
    <t>家庭经济负担</t>
  </si>
  <si>
    <t>有效减轻</t>
  </si>
  <si>
    <t>家长满意度</t>
  </si>
  <si>
    <t>450206230416300008185</t>
  </si>
  <si>
    <t>163-中国共产党柳州市柳江区委员会宣传部</t>
  </si>
  <si>
    <t>通过实施本项目，与中央、自治区和市县媒体建立常态化合作机制，实现重大主题宣传全覆盖、舆情应对快速响应、城市品牌形象显著提升，为柳江区高质量发展营造良好舆论氛围。</t>
  </si>
  <si>
    <t>合作媒体数量</t>
  </si>
  <si>
    <t>=9家</t>
  </si>
  <si>
    <t>刊发（播）稿件数量</t>
  </si>
  <si>
    <t>≥600篇（条）</t>
  </si>
  <si>
    <t>重大主题宣传报道场次</t>
  </si>
  <si>
    <t>≥12场</t>
  </si>
  <si>
    <t>市级以上主流媒体头版或首页稿件</t>
  </si>
  <si>
    <t>≥20篇</t>
  </si>
  <si>
    <t>稿件原创率</t>
  </si>
  <si>
    <t>资金支付及时率</t>
  </si>
  <si>
    <t>=100%</t>
  </si>
  <si>
    <t>重大选题响应时间</t>
  </si>
  <si>
    <t>≤24小时</t>
  </si>
  <si>
    <t>媒体合作总成本</t>
  </si>
  <si>
    <t>≤2000000元</t>
  </si>
  <si>
    <t>负面舆情占比</t>
  </si>
  <si>
    <t>≤1%</t>
  </si>
  <si>
    <t>总阅读量（点击、播放、转发）</t>
  </si>
  <si>
    <t>≥1000万人次</t>
  </si>
  <si>
    <t>可持续影响</t>
  </si>
  <si>
    <t>建立媒体合作资源库</t>
  </si>
  <si>
    <t>入库媒体≥15家</t>
  </si>
  <si>
    <t>人民群众满意度</t>
  </si>
  <si>
    <t>450206230416400008434</t>
  </si>
  <si>
    <t>164-中国共产党柳州市柳江区委员会政法委员会</t>
  </si>
  <si>
    <t>通过安排“以奖代补”资金，对全区8个乡镇在管严重精神障碍患者按规定标准发放奖补，切实减轻患者家庭负担，降低肇事肇祸风险，助力平安柳江建设。</t>
  </si>
  <si>
    <t>补助患者人数</t>
  </si>
  <si>
    <t>≥752人</t>
  </si>
  <si>
    <t>应补尽补率</t>
  </si>
  <si>
    <t>发放准确率</t>
  </si>
  <si>
    <t>发放及时率</t>
  </si>
  <si>
    <t>人均年奖补标准</t>
  </si>
  <si>
    <t>2400元/人·年</t>
  </si>
  <si>
    <t>奖补资金总成本</t>
  </si>
  <si>
    <t>≤1804800元</t>
  </si>
  <si>
    <t>年度肇事肇祸事件数</t>
  </si>
  <si>
    <t>＝0件</t>
  </si>
  <si>
    <t>监护人满意度</t>
  </si>
  <si>
    <t>450206220420200006770</t>
  </si>
  <si>
    <t>202-柳州市柳江区糖业发展服务中心</t>
  </si>
  <si>
    <t>通过推广糖料蔗脱毒与健康种苗种植技术，实现新植蔗脱毒、健康种苗全覆盖，力争糖料蔗亩产提高20﹪以上。促进蔗农增收企业增效、进一步提高我区糖业综合竞争能力，推动我区蔗糖产业高质量发展。</t>
  </si>
  <si>
    <t>糖料蔗良种推广面积</t>
  </si>
  <si>
    <t>≥11.78万亩</t>
  </si>
  <si>
    <t>糖料蔗脱毒、健康种苗推广新植验收合格率</t>
  </si>
  <si>
    <t>补贴发放及时率</t>
  </si>
  <si>
    <t>补贴总成本</t>
  </si>
  <si>
    <t>≤202.4万元</t>
  </si>
  <si>
    <t>糖料蔗良种覆盖率</t>
  </si>
  <si>
    <t>糖料蔗种植主体满意度</t>
  </si>
  <si>
    <t>450206260412800012548</t>
  </si>
  <si>
    <t>128-柳州市柳江区交通运输局</t>
  </si>
  <si>
    <t>完善柳江城区城市便民设施，畅通公交运行，提升柳江城区公共交通运输能力，改善城区公共交通出行条件</t>
  </si>
  <si>
    <t>保持便民公交线路</t>
  </si>
  <si>
    <t>=4条</t>
  </si>
  <si>
    <t>资金使用合规率</t>
  </si>
  <si>
    <t>保持开通时间</t>
  </si>
  <si>
    <t>2026年</t>
  </si>
  <si>
    <t>公交线路补助总成本</t>
  </si>
  <si>
    <t>≤90万元</t>
  </si>
  <si>
    <t>城区公共交通运输能力</t>
  </si>
  <si>
    <t>提升</t>
  </si>
  <si>
    <t>沿线群众满意度</t>
  </si>
  <si>
    <t>柳州市柳江区生态环境局</t>
  </si>
  <si>
    <t>801-柳州市柳江区财政局虚拟单位</t>
  </si>
  <si>
    <t>通过实施农村生活污水设施运维项目，使其达到设施稳定运行，水质达标。</t>
  </si>
  <si>
    <t>完成农村污水设施数量管理</t>
  </si>
  <si>
    <t>48座</t>
  </si>
  <si>
    <t>农村污水设施正常运行率</t>
  </si>
  <si>
    <t>运维时间</t>
  </si>
  <si>
    <t>2026年底前</t>
  </si>
  <si>
    <t>运维总成本</t>
  </si>
  <si>
    <t>≤950000元</t>
  </si>
  <si>
    <t>生态效益指标</t>
  </si>
  <si>
    <t>农村环境质量水平</t>
  </si>
  <si>
    <t>受益对象满意度</t>
  </si>
  <si>
    <t>450206220413600004557</t>
  </si>
  <si>
    <t>136-柳州市柳江区住房和城乡建设局</t>
  </si>
  <si>
    <t>确保百朋镇和穿山镇污水处理厂正常运行。</t>
  </si>
  <si>
    <t>完成收集和处理污水总量</t>
  </si>
  <si>
    <t>≥40万吨</t>
  </si>
  <si>
    <t>出水水质数据</t>
  </si>
  <si>
    <t>达标</t>
  </si>
  <si>
    <t>污水处理及时率</t>
  </si>
  <si>
    <t>≤1800000元</t>
  </si>
  <si>
    <t>公众用水安全</t>
  </si>
  <si>
    <t>保障</t>
  </si>
  <si>
    <t>群众对环境污水治理工作的满意度</t>
  </si>
  <si>
    <t>450206211550010001890</t>
  </si>
  <si>
    <t>155-柳州市柳江区综合行政执法局</t>
  </si>
  <si>
    <t>通过开展打击“两违”工作，市容市貌得到进一步优化，为全区经济发展创造良好的环境。</t>
  </si>
  <si>
    <t>拆除“两违”面积</t>
  </si>
  <si>
    <t>≥1.5万平方米</t>
  </si>
  <si>
    <t>年度完成辖区内重点区域巡查</t>
  </si>
  <si>
    <t>≥50次</t>
  </si>
  <si>
    <t>年度立案查处两违案件</t>
  </si>
  <si>
    <t>≥50件</t>
  </si>
  <si>
    <t>案件办案率</t>
  </si>
  <si>
    <t>一般两违案件调查时限</t>
  </si>
  <si>
    <t>4个月内</t>
  </si>
  <si>
    <t>年度拆违经费</t>
  </si>
  <si>
    <t>≤1000000元</t>
  </si>
  <si>
    <t>涉及两违的群众信访投诉量同比下降</t>
  </si>
  <si>
    <t>≥5%</t>
  </si>
  <si>
    <t>群众满意度</t>
  </si>
</sst>
</file>

<file path=xl/styles.xml><?xml version="1.0" encoding="utf-8"?>
<styleSheet xmlns="http://schemas.openxmlformats.org/spreadsheetml/2006/main">
  <numFmts count="5">
    <numFmt numFmtId="176" formatCode="#,##0.00_ "/>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35">
    <font>
      <sz val="11"/>
      <color rgb="FF000000"/>
      <name val="宋体"/>
      <charset val="134"/>
    </font>
    <font>
      <b/>
      <sz val="16"/>
      <color rgb="FF000000"/>
      <name val="宋体"/>
      <charset val="134"/>
    </font>
    <font>
      <b/>
      <sz val="11"/>
      <color rgb="FF000000"/>
      <name val="宋体"/>
      <charset val="134"/>
    </font>
    <font>
      <sz val="11"/>
      <name val="宋体"/>
      <charset val="134"/>
    </font>
    <font>
      <sz val="11"/>
      <name val="宋体"/>
      <charset val="0"/>
    </font>
    <font>
      <b/>
      <sz val="16"/>
      <color indexed="8"/>
      <name val="宋体"/>
      <charset val="134"/>
    </font>
    <font>
      <b/>
      <sz val="11"/>
      <color indexed="8"/>
      <name val="宋体"/>
      <charset val="134"/>
    </font>
    <font>
      <sz val="10"/>
      <name val="宋体"/>
      <charset val="134"/>
    </font>
    <font>
      <sz val="11"/>
      <color rgb="FFFF0000"/>
      <name val="宋体"/>
      <charset val="134"/>
    </font>
    <font>
      <sz val="10"/>
      <color rgb="FF000000"/>
      <name val="宋体"/>
      <charset val="134"/>
    </font>
    <font>
      <b/>
      <sz val="18"/>
      <color rgb="FF000000"/>
      <name val="宋体"/>
      <charset val="134"/>
    </font>
    <font>
      <sz val="12"/>
      <color rgb="FF000000"/>
      <name val="宋体"/>
      <charset val="134"/>
    </font>
    <font>
      <sz val="12"/>
      <color indexed="8"/>
      <name val="宋体"/>
      <charset val="134"/>
      <scheme val="minor"/>
    </font>
    <font>
      <sz val="11"/>
      <color indexed="8"/>
      <name val="宋体"/>
      <charset val="134"/>
      <scheme val="minor"/>
    </font>
    <font>
      <sz val="11"/>
      <color theme="1"/>
      <name val="宋体"/>
      <charset val="134"/>
      <scheme val="minor"/>
    </font>
    <font>
      <i/>
      <sz val="11"/>
      <color rgb="FF7F7F7F"/>
      <name val="宋体"/>
      <charset val="0"/>
      <scheme val="minor"/>
    </font>
    <font>
      <sz val="11"/>
      <color rgb="FFFF0000"/>
      <name val="宋体"/>
      <charset val="0"/>
      <scheme val="minor"/>
    </font>
    <font>
      <sz val="11"/>
      <color theme="1"/>
      <name val="宋体"/>
      <charset val="0"/>
      <scheme val="minor"/>
    </font>
    <font>
      <sz val="11"/>
      <color theme="0"/>
      <name val="宋体"/>
      <charset val="0"/>
      <scheme val="minor"/>
    </font>
    <font>
      <sz val="11"/>
      <color rgb="FF006100"/>
      <name val="宋体"/>
      <charset val="0"/>
      <scheme val="minor"/>
    </font>
    <font>
      <sz val="11"/>
      <color rgb="FF9C0006"/>
      <name val="宋体"/>
      <charset val="0"/>
      <scheme val="minor"/>
    </font>
    <font>
      <b/>
      <sz val="11"/>
      <color theme="3"/>
      <name val="宋体"/>
      <charset val="134"/>
      <scheme val="minor"/>
    </font>
    <font>
      <b/>
      <sz val="11"/>
      <color theme="1"/>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8"/>
      <color theme="3"/>
      <name val="宋体"/>
      <charset val="134"/>
      <scheme val="minor"/>
    </font>
    <font>
      <sz val="12"/>
      <name val="宋体"/>
      <charset val="134"/>
    </font>
    <font>
      <sz val="11"/>
      <color rgb="FFFA7D00"/>
      <name val="宋体"/>
      <charset val="0"/>
      <scheme val="minor"/>
    </font>
    <font>
      <b/>
      <sz val="11"/>
      <color rgb="FFFA7D00"/>
      <name val="宋体"/>
      <charset val="0"/>
      <scheme val="minor"/>
    </font>
    <font>
      <b/>
      <sz val="15"/>
      <color theme="3"/>
      <name val="宋体"/>
      <charset val="134"/>
      <scheme val="minor"/>
    </font>
    <font>
      <b/>
      <sz val="11"/>
      <color rgb="FF3F3F3F"/>
      <name val="宋体"/>
      <charset val="0"/>
      <scheme val="minor"/>
    </font>
    <font>
      <b/>
      <sz val="13"/>
      <color theme="3"/>
      <name val="宋体"/>
      <charset val="134"/>
      <scheme val="minor"/>
    </font>
    <font>
      <sz val="11"/>
      <color rgb="FF9C65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rgb="FFC6EFCE"/>
        <bgColor indexed="64"/>
      </patternFill>
    </fill>
    <fill>
      <patternFill patternType="solid">
        <fgColor rgb="FFFFC7CE"/>
        <bgColor indexed="64"/>
      </patternFill>
    </fill>
    <fill>
      <patternFill patternType="solid">
        <fgColor theme="8"/>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4" tint="0.599993896298105"/>
        <bgColor indexed="64"/>
      </patternFill>
    </fill>
    <fill>
      <patternFill patternType="solid">
        <fgColor rgb="FFFFCC99"/>
        <bgColor indexed="64"/>
      </patternFill>
    </fill>
    <fill>
      <patternFill patternType="solid">
        <fgColor theme="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FFCC"/>
        <bgColor indexed="64"/>
      </patternFill>
    </fill>
    <fill>
      <patternFill patternType="solid">
        <fgColor theme="8" tint="0.599993896298105"/>
        <bgColor indexed="64"/>
      </patternFill>
    </fill>
    <fill>
      <patternFill patternType="solid">
        <fgColor rgb="FFF2F2F2"/>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theme="4" tint="0.799981688894314"/>
        <bgColor indexed="64"/>
      </patternFill>
    </fill>
    <fill>
      <patternFill patternType="solid">
        <fgColor theme="4"/>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rgb="FFA5A5A5"/>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indexed="0"/>
      </left>
      <right style="thin">
        <color indexed="0"/>
      </right>
      <top style="thin">
        <color indexed="0"/>
      </top>
      <bottom style="thin">
        <color indexed="0"/>
      </bottom>
      <diagonal/>
    </border>
    <border>
      <left style="thin">
        <color indexed="0"/>
      </left>
      <right style="thin">
        <color indexed="0"/>
      </right>
      <top style="thin">
        <color indexed="0"/>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0">
    <xf numFmtId="0" fontId="0" fillId="0" borderId="0">
      <alignment vertical="center"/>
    </xf>
    <xf numFmtId="42" fontId="14" fillId="0" borderId="0" applyFont="0" applyFill="0" applyBorder="0" applyAlignment="0" applyProtection="0">
      <alignment vertical="center"/>
    </xf>
    <xf numFmtId="0" fontId="17" fillId="17" borderId="0" applyNumberFormat="0" applyBorder="0" applyAlignment="0" applyProtection="0">
      <alignment vertical="center"/>
    </xf>
    <xf numFmtId="0" fontId="23" fillId="12" borderId="14"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7" fillId="9" borderId="0" applyNumberFormat="0" applyBorder="0" applyAlignment="0" applyProtection="0">
      <alignment vertical="center"/>
    </xf>
    <xf numFmtId="0" fontId="20" fillId="6" borderId="0" applyNumberFormat="0" applyBorder="0" applyAlignment="0" applyProtection="0">
      <alignment vertical="center"/>
    </xf>
    <xf numFmtId="43" fontId="14" fillId="0" borderId="0" applyFont="0" applyFill="0" applyBorder="0" applyAlignment="0" applyProtection="0">
      <alignment vertical="center"/>
    </xf>
    <xf numFmtId="0" fontId="18" fillId="16" borderId="0" applyNumberFormat="0" applyBorder="0" applyAlignment="0" applyProtection="0">
      <alignment vertical="center"/>
    </xf>
    <xf numFmtId="0" fontId="24" fillId="0" borderId="0" applyNumberFormat="0" applyFill="0" applyBorder="0" applyAlignment="0" applyProtection="0">
      <alignment vertical="center"/>
    </xf>
    <xf numFmtId="9" fontId="14" fillId="0" borderId="0" applyFont="0" applyFill="0" applyBorder="0" applyAlignment="0" applyProtection="0">
      <alignment vertical="center"/>
    </xf>
    <xf numFmtId="0" fontId="25" fillId="0" borderId="0" applyNumberFormat="0" applyFill="0" applyBorder="0" applyAlignment="0" applyProtection="0">
      <alignment vertical="center"/>
    </xf>
    <xf numFmtId="0" fontId="14" fillId="18" borderId="15" applyNumberFormat="0" applyFont="0" applyAlignment="0" applyProtection="0">
      <alignment vertical="center"/>
    </xf>
    <xf numFmtId="0" fontId="18" fillId="21" borderId="0" applyNumberFormat="0" applyBorder="0" applyAlignment="0" applyProtection="0">
      <alignment vertical="center"/>
    </xf>
    <xf numFmtId="0" fontId="2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30" fillId="0" borderId="17" applyNumberFormat="0" applyFill="0" applyAlignment="0" applyProtection="0">
      <alignment vertical="center"/>
    </xf>
    <xf numFmtId="0" fontId="32" fillId="0" borderId="17" applyNumberFormat="0" applyFill="0" applyAlignment="0" applyProtection="0">
      <alignment vertical="center"/>
    </xf>
    <xf numFmtId="0" fontId="18" fillId="15" borderId="0" applyNumberFormat="0" applyBorder="0" applyAlignment="0" applyProtection="0">
      <alignment vertical="center"/>
    </xf>
    <xf numFmtId="0" fontId="21" fillId="0" borderId="20" applyNumberFormat="0" applyFill="0" applyAlignment="0" applyProtection="0">
      <alignment vertical="center"/>
    </xf>
    <xf numFmtId="0" fontId="18" fillId="14" borderId="0" applyNumberFormat="0" applyBorder="0" applyAlignment="0" applyProtection="0">
      <alignment vertical="center"/>
    </xf>
    <xf numFmtId="0" fontId="31" fillId="20" borderId="18" applyNumberFormat="0" applyAlignment="0" applyProtection="0">
      <alignment vertical="center"/>
    </xf>
    <xf numFmtId="0" fontId="29" fillId="20" borderId="14" applyNumberFormat="0" applyAlignment="0" applyProtection="0">
      <alignment vertical="center"/>
    </xf>
    <xf numFmtId="0" fontId="34" fillId="32" borderId="19" applyNumberFormat="0" applyAlignment="0" applyProtection="0">
      <alignment vertical="center"/>
    </xf>
    <xf numFmtId="0" fontId="17" fillId="31" borderId="0" applyNumberFormat="0" applyBorder="0" applyAlignment="0" applyProtection="0">
      <alignment vertical="center"/>
    </xf>
    <xf numFmtId="0" fontId="18" fillId="13" borderId="0" applyNumberFormat="0" applyBorder="0" applyAlignment="0" applyProtection="0">
      <alignment vertical="center"/>
    </xf>
    <xf numFmtId="0" fontId="28" fillId="0" borderId="16" applyNumberFormat="0" applyFill="0" applyAlignment="0" applyProtection="0">
      <alignment vertical="center"/>
    </xf>
    <xf numFmtId="0" fontId="22" fillId="0" borderId="13" applyNumberFormat="0" applyFill="0" applyAlignment="0" applyProtection="0">
      <alignment vertical="center"/>
    </xf>
    <xf numFmtId="0" fontId="19" fillId="5" borderId="0" applyNumberFormat="0" applyBorder="0" applyAlignment="0" applyProtection="0">
      <alignment vertical="center"/>
    </xf>
    <xf numFmtId="0" fontId="33" fillId="30" borderId="0" applyNumberFormat="0" applyBorder="0" applyAlignment="0" applyProtection="0">
      <alignment vertical="center"/>
    </xf>
    <xf numFmtId="0" fontId="17" fillId="4" borderId="0" applyNumberFormat="0" applyBorder="0" applyAlignment="0" applyProtection="0">
      <alignment vertical="center"/>
    </xf>
    <xf numFmtId="0" fontId="18" fillId="25" borderId="0" applyNumberFormat="0" applyBorder="0" applyAlignment="0" applyProtection="0">
      <alignment vertical="center"/>
    </xf>
    <xf numFmtId="0" fontId="17" fillId="24" borderId="0" applyNumberFormat="0" applyBorder="0" applyAlignment="0" applyProtection="0">
      <alignment vertical="center"/>
    </xf>
    <xf numFmtId="0" fontId="17" fillId="11" borderId="0" applyNumberFormat="0" applyBorder="0" applyAlignment="0" applyProtection="0">
      <alignment vertical="center"/>
    </xf>
    <xf numFmtId="0" fontId="17" fillId="8" borderId="0" applyNumberFormat="0" applyBorder="0" applyAlignment="0" applyProtection="0">
      <alignment vertical="center"/>
    </xf>
    <xf numFmtId="0" fontId="17" fillId="28" borderId="0" applyNumberFormat="0" applyBorder="0" applyAlignment="0" applyProtection="0">
      <alignment vertical="center"/>
    </xf>
    <xf numFmtId="0" fontId="18" fillId="3" borderId="0" applyNumberFormat="0" applyBorder="0" applyAlignment="0" applyProtection="0">
      <alignment vertical="center"/>
    </xf>
    <xf numFmtId="0" fontId="18" fillId="23" borderId="0" applyNumberFormat="0" applyBorder="0" applyAlignment="0" applyProtection="0">
      <alignment vertical="center"/>
    </xf>
    <xf numFmtId="0" fontId="17" fillId="27" borderId="0" applyNumberFormat="0" applyBorder="0" applyAlignment="0" applyProtection="0">
      <alignment vertical="center"/>
    </xf>
    <xf numFmtId="0" fontId="17" fillId="22" borderId="0" applyNumberFormat="0" applyBorder="0" applyAlignment="0" applyProtection="0">
      <alignment vertical="center"/>
    </xf>
    <xf numFmtId="0" fontId="18" fillId="7" borderId="0" applyNumberFormat="0" applyBorder="0" applyAlignment="0" applyProtection="0">
      <alignment vertical="center"/>
    </xf>
    <xf numFmtId="0" fontId="17" fillId="19" borderId="0" applyNumberFormat="0" applyBorder="0" applyAlignment="0" applyProtection="0">
      <alignment vertical="center"/>
    </xf>
    <xf numFmtId="0" fontId="18" fillId="29" borderId="0" applyNumberFormat="0" applyBorder="0" applyAlignment="0" applyProtection="0">
      <alignment vertical="center"/>
    </xf>
    <xf numFmtId="0" fontId="18" fillId="10" borderId="0" applyNumberFormat="0" applyBorder="0" applyAlignment="0" applyProtection="0">
      <alignment vertical="center"/>
    </xf>
    <xf numFmtId="0" fontId="17" fillId="2" borderId="0" applyNumberFormat="0" applyBorder="0" applyAlignment="0" applyProtection="0">
      <alignment vertical="center"/>
    </xf>
    <xf numFmtId="0" fontId="18" fillId="26" borderId="0" applyNumberFormat="0" applyBorder="0" applyAlignment="0" applyProtection="0">
      <alignment vertical="center"/>
    </xf>
    <xf numFmtId="0" fontId="27" fillId="0" borderId="0">
      <alignment vertical="center"/>
    </xf>
  </cellStyleXfs>
  <cellXfs count="76">
    <xf numFmtId="0" fontId="0" fillId="0" borderId="0" xfId="0">
      <alignment vertical="center"/>
    </xf>
    <xf numFmtId="0" fontId="0" fillId="0" borderId="0" xfId="0" applyNumberFormat="1" applyFont="1" applyFill="1" applyBorder="1" applyAlignment="1" applyProtection="1">
      <alignment vertical="center"/>
    </xf>
    <xf numFmtId="0" fontId="1"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2" fillId="0" borderId="1" xfId="0" applyFont="1" applyBorder="1" applyAlignment="1">
      <alignment horizontal="center" vertical="center"/>
    </xf>
    <xf numFmtId="0" fontId="0" fillId="0" borderId="2" xfId="0" applyBorder="1" applyAlignment="1">
      <alignment horizontal="center" vertical="center" wrapText="1"/>
    </xf>
    <xf numFmtId="0" fontId="0" fillId="0" borderId="1" xfId="0" applyBorder="1" applyAlignment="1">
      <alignment horizontal="left" vertical="center" wrapText="1"/>
    </xf>
    <xf numFmtId="0" fontId="2" fillId="0" borderId="1" xfId="0" applyFont="1" applyBorder="1" applyAlignment="1">
      <alignment horizontal="center" vertical="center" wrapText="1"/>
    </xf>
    <xf numFmtId="0" fontId="0" fillId="0" borderId="1" xfId="0" applyBorder="1" applyAlignment="1">
      <alignment horizontal="left" vertical="center"/>
    </xf>
    <xf numFmtId="0" fontId="0" fillId="0" borderId="1" xfId="0" applyFill="1" applyBorder="1" applyAlignment="1">
      <alignment horizontal="center" vertical="center"/>
    </xf>
    <xf numFmtId="0" fontId="3" fillId="0" borderId="1" xfId="0" applyFont="1" applyFill="1" applyBorder="1" applyAlignment="1">
      <alignment horizontal="center" vertical="center"/>
    </xf>
    <xf numFmtId="0" fontId="0" fillId="0" borderId="2" xfId="0" applyBorder="1" applyAlignment="1">
      <alignment horizontal="center" vertical="center"/>
    </xf>
    <xf numFmtId="9" fontId="0" fillId="0" borderId="1" xfId="0" applyNumberFormat="1" applyFill="1" applyBorder="1" applyAlignment="1">
      <alignment horizontal="center"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2" xfId="0" applyFill="1" applyBorder="1" applyAlignment="1">
      <alignment horizontal="center" vertical="center"/>
    </xf>
    <xf numFmtId="0" fontId="4" fillId="0" borderId="0" xfId="0" applyFont="1" applyFill="1" applyBorder="1" applyAlignment="1">
      <alignment vertical="center"/>
    </xf>
    <xf numFmtId="0" fontId="5" fillId="0" borderId="5"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protection locked="0"/>
    </xf>
    <xf numFmtId="0" fontId="6" fillId="0" borderId="5"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left" vertical="center" wrapText="1"/>
      <protection locked="0"/>
    </xf>
    <xf numFmtId="0" fontId="6" fillId="0" borderId="5"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left" vertical="center"/>
      <protection locked="0"/>
    </xf>
    <xf numFmtId="0" fontId="1"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2" fillId="0" borderId="1" xfId="0" applyFont="1" applyFill="1" applyBorder="1" applyAlignment="1">
      <alignment horizontal="center" vertical="center"/>
    </xf>
    <xf numFmtId="0" fontId="0" fillId="0" borderId="2" xfId="0" applyFill="1" applyBorder="1" applyAlignment="1">
      <alignment horizontal="center" vertical="center" wrapText="1"/>
    </xf>
    <xf numFmtId="0" fontId="0" fillId="0" borderId="1" xfId="0" applyFill="1" applyBorder="1" applyAlignment="1">
      <alignment horizontal="left"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9" fontId="7" fillId="0" borderId="1" xfId="0" applyNumberFormat="1" applyFont="1" applyFill="1" applyBorder="1" applyAlignment="1">
      <alignment horizontal="center" vertical="center"/>
    </xf>
    <xf numFmtId="9" fontId="7" fillId="0" borderId="1" xfId="0" applyNumberFormat="1" applyFont="1" applyFill="1" applyBorder="1" applyAlignment="1">
      <alignment horizontal="center" vertical="center" wrapText="1"/>
    </xf>
    <xf numFmtId="0" fontId="0" fillId="0" borderId="1" xfId="0" applyFill="1" applyBorder="1" applyAlignment="1">
      <alignment horizontal="left" vertical="center"/>
    </xf>
    <xf numFmtId="0" fontId="3" fillId="0" borderId="1" xfId="0" applyFont="1" applyFill="1" applyBorder="1" applyAlignment="1">
      <alignment horizontal="left" vertical="center"/>
    </xf>
    <xf numFmtId="9" fontId="3" fillId="0" borderId="1" xfId="0" applyNumberFormat="1" applyFont="1" applyFill="1" applyBorder="1" applyAlignment="1">
      <alignment horizontal="left" vertical="center"/>
    </xf>
    <xf numFmtId="0" fontId="0" fillId="0" borderId="0" xfId="0" applyNumberFormat="1" applyFont="1" applyFill="1" applyBorder="1" applyAlignment="1" applyProtection="1">
      <alignment vertical="center" wrapText="1"/>
    </xf>
    <xf numFmtId="0" fontId="0" fillId="0" borderId="7" xfId="0" applyFill="1" applyBorder="1" applyAlignment="1">
      <alignment horizontal="center" vertical="center" wrapText="1"/>
    </xf>
    <xf numFmtId="0" fontId="0" fillId="0" borderId="7" xfId="0" applyFill="1" applyBorder="1" applyAlignment="1">
      <alignment horizontal="center" vertical="center"/>
    </xf>
    <xf numFmtId="0" fontId="0" fillId="0" borderId="8" xfId="0" applyFill="1" applyBorder="1" applyAlignment="1">
      <alignment horizontal="center" vertical="center"/>
    </xf>
    <xf numFmtId="49" fontId="0" fillId="0" borderId="1" xfId="0" applyNumberFormat="1" applyFill="1" applyBorder="1" applyAlignment="1">
      <alignment horizontal="center" vertical="center"/>
    </xf>
    <xf numFmtId="0" fontId="8" fillId="0" borderId="0" xfId="0" applyNumberFormat="1" applyFont="1" applyFill="1" applyBorder="1" applyAlignment="1" applyProtection="1">
      <alignment vertical="center" wrapText="1"/>
    </xf>
    <xf numFmtId="0" fontId="3" fillId="0" borderId="1" xfId="0" applyNumberFormat="1" applyFont="1" applyFill="1" applyBorder="1" applyAlignment="1" applyProtection="1">
      <alignment horizontal="center" vertical="center" wrapText="1"/>
    </xf>
    <xf numFmtId="0" fontId="8" fillId="0" borderId="0" xfId="0" applyNumberFormat="1" applyFont="1" applyFill="1" applyBorder="1" applyAlignment="1" applyProtection="1">
      <alignment vertical="center"/>
    </xf>
    <xf numFmtId="0" fontId="7" fillId="0" borderId="1" xfId="49" applyFont="1" applyFill="1" applyBorder="1" applyAlignment="1">
      <alignment horizontal="left" vertical="center" wrapText="1"/>
    </xf>
    <xf numFmtId="0" fontId="7" fillId="0" borderId="1" xfId="49" applyFont="1" applyFill="1" applyBorder="1" applyAlignment="1">
      <alignment horizontal="center" vertical="center" wrapText="1"/>
    </xf>
    <xf numFmtId="0" fontId="9" fillId="0" borderId="1" xfId="0" applyFont="1" applyFill="1" applyBorder="1" applyAlignment="1">
      <alignment horizontal="left" vertical="center"/>
    </xf>
    <xf numFmtId="57" fontId="7"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left" vertical="center"/>
    </xf>
    <xf numFmtId="0" fontId="0" fillId="0" borderId="0" xfId="0" applyFill="1" applyAlignment="1">
      <alignment horizontal="center" vertical="center"/>
    </xf>
    <xf numFmtId="0" fontId="3" fillId="0" borderId="9" xfId="0" applyFont="1" applyFill="1" applyBorder="1" applyAlignment="1">
      <alignment horizontal="left" vertical="center"/>
    </xf>
    <xf numFmtId="0" fontId="3" fillId="0" borderId="11" xfId="0" applyFont="1" applyFill="1" applyBorder="1" applyAlignment="1">
      <alignment horizontal="left" vertical="center"/>
    </xf>
    <xf numFmtId="9" fontId="3" fillId="0" borderId="1" xfId="0" applyNumberFormat="1" applyFont="1" applyFill="1" applyBorder="1" applyAlignment="1">
      <alignment horizontal="center" vertical="center"/>
    </xf>
    <xf numFmtId="0" fontId="3" fillId="0" borderId="1" xfId="0" applyFont="1" applyFill="1" applyBorder="1" applyAlignment="1">
      <alignment horizontal="left" vertical="center"/>
    </xf>
    <xf numFmtId="0" fontId="0" fillId="0" borderId="1" xfId="0" applyFont="1" applyFill="1" applyBorder="1" applyAlignment="1">
      <alignment horizontal="left" vertical="center"/>
    </xf>
    <xf numFmtId="0" fontId="0" fillId="0" borderId="1" xfId="0" applyFont="1" applyFill="1" applyBorder="1" applyAlignment="1">
      <alignment horizontal="center" vertical="center" wrapText="1"/>
    </xf>
    <xf numFmtId="0" fontId="10" fillId="0" borderId="0" xfId="0" applyFont="1" applyFill="1" applyAlignment="1">
      <alignment horizontal="center" vertical="center"/>
    </xf>
    <xf numFmtId="0" fontId="0" fillId="0" borderId="0" xfId="0" applyFill="1">
      <alignment vertical="center"/>
    </xf>
    <xf numFmtId="0" fontId="0" fillId="0" borderId="0" xfId="0" applyFill="1" applyAlignment="1">
      <alignment horizontal="right" vertical="center"/>
    </xf>
    <xf numFmtId="0" fontId="11" fillId="0" borderId="1" xfId="0" applyFont="1" applyBorder="1" applyAlignment="1">
      <alignment horizontal="center" vertical="center"/>
    </xf>
    <xf numFmtId="0" fontId="12" fillId="0" borderId="1" xfId="0" applyFont="1" applyFill="1" applyBorder="1" applyAlignment="1">
      <alignment horizontal="left" vertical="center" wrapText="1"/>
    </xf>
    <xf numFmtId="0" fontId="12" fillId="0" borderId="1" xfId="0" applyNumberFormat="1" applyFont="1" applyFill="1" applyBorder="1" applyAlignment="1">
      <alignment horizontal="left" vertical="center" wrapText="1"/>
    </xf>
    <xf numFmtId="176" fontId="11" fillId="0" borderId="1" xfId="0" applyNumberFormat="1" applyFont="1" applyFill="1" applyBorder="1">
      <alignment vertical="center"/>
    </xf>
    <xf numFmtId="0" fontId="11" fillId="0" borderId="1" xfId="0" applyFont="1" applyBorder="1">
      <alignment vertical="center"/>
    </xf>
    <xf numFmtId="0" fontId="13" fillId="0" borderId="1" xfId="0" applyFont="1" applyFill="1" applyBorder="1" applyAlignment="1">
      <alignment horizontal="left" vertical="center" wrapText="1"/>
    </xf>
    <xf numFmtId="0" fontId="13" fillId="0" borderId="1" xfId="0" applyNumberFormat="1" applyFont="1" applyFill="1" applyBorder="1" applyAlignment="1">
      <alignment horizontal="left" vertical="center" wrapText="1"/>
    </xf>
    <xf numFmtId="0" fontId="11" fillId="0" borderId="9" xfId="0" applyFont="1" applyBorder="1" applyAlignment="1">
      <alignment horizontal="center" vertical="center"/>
    </xf>
    <xf numFmtId="0" fontId="11" fillId="0" borderId="12" xfId="0" applyFont="1" applyBorder="1" applyAlignment="1">
      <alignment horizontal="center" vertical="center"/>
    </xf>
    <xf numFmtId="0" fontId="11" fillId="0" borderId="11" xfId="0" applyFont="1" applyBorder="1" applyAlignment="1">
      <alignment horizontal="center" vertical="center"/>
    </xf>
    <xf numFmtId="0" fontId="0" fillId="0" borderId="1" xfId="0" applyBorder="1">
      <alignment vertical="center"/>
    </xf>
    <xf numFmtId="0" fontId="0" fillId="0" borderId="1" xfId="0" applyFill="1" applyBorder="1" applyAlignment="1" quotePrefix="1">
      <alignment horizontal="center" vertical="center"/>
    </xf>
    <xf numFmtId="0" fontId="0" fillId="0" borderId="1" xfId="0" applyFill="1" applyBorder="1" applyAlignment="1" quotePrefix="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专项资金预算绩效目标申报表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
  <sheetViews>
    <sheetView workbookViewId="0">
      <selection activeCell="C18" sqref="C18"/>
    </sheetView>
  </sheetViews>
  <sheetFormatPr defaultColWidth="9" defaultRowHeight="13.5" outlineLevelCol="4"/>
  <cols>
    <col min="1" max="1" width="5.5" customWidth="1"/>
    <col min="2" max="2" width="39.25" customWidth="1"/>
    <col min="3" max="3" width="39.75" customWidth="1"/>
    <col min="4" max="4" width="37.625" customWidth="1"/>
    <col min="5" max="5" width="12.625" customWidth="1"/>
  </cols>
  <sheetData>
    <row r="1" ht="34" customHeight="1" spans="1:5">
      <c r="A1" s="62" t="s">
        <v>0</v>
      </c>
      <c r="B1" s="62"/>
      <c r="C1" s="62"/>
      <c r="D1" s="62"/>
      <c r="E1" s="62"/>
    </row>
    <row r="2" ht="25" customHeight="1" spans="1:5">
      <c r="A2" s="55"/>
      <c r="B2" s="63"/>
      <c r="C2" s="63"/>
      <c r="D2" s="63"/>
      <c r="E2" s="64" t="s">
        <v>1</v>
      </c>
    </row>
    <row r="3" ht="34" customHeight="1" spans="1:5">
      <c r="A3" s="27" t="s">
        <v>2</v>
      </c>
      <c r="B3" s="27" t="s">
        <v>3</v>
      </c>
      <c r="C3" s="27" t="s">
        <v>4</v>
      </c>
      <c r="D3" s="27" t="s">
        <v>5</v>
      </c>
      <c r="E3" s="27" t="s">
        <v>6</v>
      </c>
    </row>
    <row r="4" ht="26" customHeight="1" spans="1:5">
      <c r="A4" s="65">
        <v>1</v>
      </c>
      <c r="B4" s="66" t="s">
        <v>7</v>
      </c>
      <c r="C4" s="66" t="s">
        <v>7</v>
      </c>
      <c r="D4" s="67" t="s">
        <v>8</v>
      </c>
      <c r="E4" s="68">
        <f>3668000/10000</f>
        <v>366.8</v>
      </c>
    </row>
    <row r="5" ht="26" customHeight="1" spans="1:5">
      <c r="A5" s="65">
        <v>2</v>
      </c>
      <c r="B5" s="66" t="s">
        <v>7</v>
      </c>
      <c r="C5" s="66" t="s">
        <v>7</v>
      </c>
      <c r="D5" s="67" t="s">
        <v>9</v>
      </c>
      <c r="E5" s="68">
        <v>235</v>
      </c>
    </row>
    <row r="6" ht="26" customHeight="1" spans="1:5">
      <c r="A6" s="65">
        <v>3</v>
      </c>
      <c r="B6" s="66" t="s">
        <v>10</v>
      </c>
      <c r="C6" s="66" t="s">
        <v>10</v>
      </c>
      <c r="D6" s="67" t="s">
        <v>11</v>
      </c>
      <c r="E6" s="68">
        <v>380</v>
      </c>
    </row>
    <row r="7" ht="26" customHeight="1" spans="1:5">
      <c r="A7" s="65">
        <v>4</v>
      </c>
      <c r="B7" s="66" t="s">
        <v>10</v>
      </c>
      <c r="C7" s="66" t="s">
        <v>10</v>
      </c>
      <c r="D7" s="67" t="s">
        <v>12</v>
      </c>
      <c r="E7" s="68">
        <v>238.5</v>
      </c>
    </row>
    <row r="8" ht="34" customHeight="1" spans="1:5">
      <c r="A8" s="65">
        <v>5</v>
      </c>
      <c r="B8" s="69" t="s">
        <v>13</v>
      </c>
      <c r="C8" s="66" t="s">
        <v>14</v>
      </c>
      <c r="D8" s="67" t="s">
        <v>15</v>
      </c>
      <c r="E8" s="68">
        <v>175.5</v>
      </c>
    </row>
    <row r="9" ht="26" customHeight="1" spans="1:5">
      <c r="A9" s="65">
        <v>6</v>
      </c>
      <c r="B9" s="69" t="s">
        <v>13</v>
      </c>
      <c r="C9" s="66" t="s">
        <v>16</v>
      </c>
      <c r="D9" s="67" t="s">
        <v>17</v>
      </c>
      <c r="E9" s="68">
        <v>94.19</v>
      </c>
    </row>
    <row r="10" ht="26" customHeight="1" spans="1:5">
      <c r="A10" s="65">
        <v>7</v>
      </c>
      <c r="B10" s="66" t="s">
        <v>18</v>
      </c>
      <c r="C10" s="66" t="s">
        <v>18</v>
      </c>
      <c r="D10" s="67" t="s">
        <v>19</v>
      </c>
      <c r="E10" s="68">
        <v>180</v>
      </c>
    </row>
    <row r="11" ht="26" customHeight="1" spans="1:5">
      <c r="A11" s="65">
        <v>8</v>
      </c>
      <c r="B11" s="66" t="s">
        <v>20</v>
      </c>
      <c r="C11" s="66" t="s">
        <v>20</v>
      </c>
      <c r="D11" s="67" t="s">
        <v>21</v>
      </c>
      <c r="E11" s="68">
        <v>180.48</v>
      </c>
    </row>
    <row r="12" ht="26" customHeight="1" spans="1:5">
      <c r="A12" s="65">
        <v>9</v>
      </c>
      <c r="B12" s="66" t="s">
        <v>22</v>
      </c>
      <c r="C12" s="66" t="s">
        <v>22</v>
      </c>
      <c r="D12" s="67" t="s">
        <v>23</v>
      </c>
      <c r="E12" s="68">
        <v>202.4</v>
      </c>
    </row>
    <row r="13" ht="26" customHeight="1" spans="1:5">
      <c r="A13" s="65">
        <v>10</v>
      </c>
      <c r="B13" s="70" t="s">
        <v>24</v>
      </c>
      <c r="C13" s="70" t="s">
        <v>24</v>
      </c>
      <c r="D13" s="71" t="s">
        <v>25</v>
      </c>
      <c r="E13" s="68">
        <v>90</v>
      </c>
    </row>
    <row r="14" ht="26" customHeight="1" spans="1:5">
      <c r="A14" s="65">
        <v>11</v>
      </c>
      <c r="B14" s="66" t="s">
        <v>26</v>
      </c>
      <c r="C14" s="66" t="s">
        <v>26</v>
      </c>
      <c r="D14" s="67" t="s">
        <v>27</v>
      </c>
      <c r="E14" s="68">
        <v>95</v>
      </c>
    </row>
    <row r="15" ht="26" customHeight="1" spans="1:5">
      <c r="A15" s="65">
        <v>12</v>
      </c>
      <c r="B15" s="66" t="s">
        <v>28</v>
      </c>
      <c r="C15" s="66" t="s">
        <v>28</v>
      </c>
      <c r="D15" s="67" t="s">
        <v>29</v>
      </c>
      <c r="E15" s="68">
        <v>180</v>
      </c>
    </row>
    <row r="16" ht="26" customHeight="1" spans="1:5">
      <c r="A16" s="65">
        <v>13</v>
      </c>
      <c r="B16" s="66" t="s">
        <v>30</v>
      </c>
      <c r="C16" s="66" t="s">
        <v>30</v>
      </c>
      <c r="D16" s="71" t="s">
        <v>31</v>
      </c>
      <c r="E16" s="68">
        <v>100</v>
      </c>
    </row>
    <row r="17" ht="33" customHeight="1" spans="1:5">
      <c r="A17" s="72" t="s">
        <v>32</v>
      </c>
      <c r="B17" s="73"/>
      <c r="C17" s="73"/>
      <c r="D17" s="74"/>
      <c r="E17" s="75">
        <f>SUM(E4:E16)</f>
        <v>2517.87</v>
      </c>
    </row>
  </sheetData>
  <mergeCells count="2">
    <mergeCell ref="A1:E1"/>
    <mergeCell ref="A17:D17"/>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G21"/>
  <sheetViews>
    <sheetView workbookViewId="0">
      <selection activeCell="G24" sqref="G24"/>
    </sheetView>
  </sheetViews>
  <sheetFormatPr defaultColWidth="7.3" defaultRowHeight="14.4" customHeight="1" outlineLevelCol="6"/>
  <cols>
    <col min="1" max="1" width="5.7" style="1" customWidth="1"/>
    <col min="2" max="2" width="7.5" style="1" customWidth="1"/>
    <col min="3" max="3" width="11" style="1" customWidth="1"/>
    <col min="4" max="4" width="19.4" style="1" customWidth="1"/>
    <col min="5" max="5" width="13.3" style="1" customWidth="1"/>
    <col min="6" max="6" width="21.75" style="1" customWidth="1"/>
    <col min="7" max="7" width="42.75" style="1" customWidth="1"/>
    <col min="8" max="16384" width="7.3" style="1"/>
  </cols>
  <sheetData>
    <row r="2" s="1" customFormat="1" ht="18" customHeight="1" spans="1:7">
      <c r="A2" s="26" t="s">
        <v>33</v>
      </c>
      <c r="B2" s="26"/>
      <c r="C2" s="26"/>
      <c r="D2" s="26"/>
      <c r="E2" s="26"/>
      <c r="F2" s="26"/>
      <c r="G2" s="26"/>
    </row>
    <row r="3" s="1" customFormat="1" ht="18" customHeight="1" spans="1:7">
      <c r="A3" s="26"/>
      <c r="B3" s="26"/>
      <c r="C3" s="26"/>
      <c r="D3" s="26"/>
      <c r="E3" s="26"/>
      <c r="F3" s="26"/>
      <c r="G3" s="26"/>
    </row>
    <row r="4" s="1" customFormat="1" ht="18.9" customHeight="1" spans="1:7">
      <c r="A4" s="10" t="s">
        <v>5</v>
      </c>
      <c r="B4" s="10"/>
      <c r="C4" s="10" t="s">
        <v>23</v>
      </c>
      <c r="D4" s="10"/>
      <c r="E4" s="10" t="s">
        <v>34</v>
      </c>
      <c r="F4" s="10"/>
      <c r="G4" s="10" t="s">
        <v>229</v>
      </c>
    </row>
    <row r="5" s="1" customFormat="1" ht="18.9" customHeight="1" spans="1:7">
      <c r="A5" s="10" t="s">
        <v>36</v>
      </c>
      <c r="B5" s="10"/>
      <c r="C5" s="10" t="s">
        <v>22</v>
      </c>
      <c r="D5" s="10"/>
      <c r="E5" s="10" t="s">
        <v>37</v>
      </c>
      <c r="F5" s="10"/>
      <c r="G5" s="10" t="s">
        <v>230</v>
      </c>
    </row>
    <row r="6" s="1" customFormat="1" ht="18.9" customHeight="1" spans="1:7">
      <c r="A6" s="10" t="s">
        <v>39</v>
      </c>
      <c r="B6" s="10"/>
      <c r="C6" s="10" t="s">
        <v>40</v>
      </c>
      <c r="D6" s="10"/>
      <c r="E6" s="10"/>
      <c r="F6" s="10"/>
      <c r="G6" s="10"/>
    </row>
    <row r="7" s="1" customFormat="1" ht="18.9" customHeight="1" spans="1:7">
      <c r="A7" s="27" t="s">
        <v>41</v>
      </c>
      <c r="B7" s="27"/>
      <c r="C7" s="28" t="s">
        <v>42</v>
      </c>
      <c r="D7" s="28"/>
      <c r="E7" s="28" t="s">
        <v>43</v>
      </c>
      <c r="F7" s="28"/>
      <c r="G7" s="28"/>
    </row>
    <row r="8" s="1" customFormat="1" ht="18.9" customHeight="1" spans="1:7">
      <c r="A8" s="27"/>
      <c r="B8" s="27"/>
      <c r="C8" s="28" t="s">
        <v>32</v>
      </c>
      <c r="D8" s="28"/>
      <c r="E8" s="10"/>
      <c r="F8" s="10">
        <f>SUM(F9:F13)</f>
        <v>2024000</v>
      </c>
      <c r="G8" s="10"/>
    </row>
    <row r="9" s="1" customFormat="1" ht="18.9" customHeight="1" spans="1:7">
      <c r="A9" s="27"/>
      <c r="B9" s="27"/>
      <c r="C9" s="10" t="s">
        <v>44</v>
      </c>
      <c r="D9" s="10"/>
      <c r="E9" s="10" t="s">
        <v>45</v>
      </c>
      <c r="F9" s="10">
        <v>0</v>
      </c>
      <c r="G9" s="10"/>
    </row>
    <row r="10" s="1" customFormat="1" ht="18.9" customHeight="1" spans="1:7">
      <c r="A10" s="27"/>
      <c r="B10" s="27"/>
      <c r="C10" s="10"/>
      <c r="D10" s="10"/>
      <c r="E10" s="10" t="s">
        <v>46</v>
      </c>
      <c r="F10" s="10">
        <v>0</v>
      </c>
      <c r="G10" s="10"/>
    </row>
    <row r="11" s="1" customFormat="1" ht="18.9" customHeight="1" spans="1:7">
      <c r="A11" s="27"/>
      <c r="B11" s="27"/>
      <c r="C11" s="10" t="s">
        <v>47</v>
      </c>
      <c r="D11" s="10"/>
      <c r="E11" s="10"/>
      <c r="F11" s="10">
        <v>2024000</v>
      </c>
      <c r="G11" s="10"/>
    </row>
    <row r="12" s="1" customFormat="1" ht="18" customHeight="1" spans="1:7">
      <c r="A12" s="27"/>
      <c r="B12" s="27"/>
      <c r="C12" s="10" t="s">
        <v>48</v>
      </c>
      <c r="D12" s="10"/>
      <c r="E12" s="10"/>
      <c r="F12" s="10">
        <v>0</v>
      </c>
      <c r="G12" s="10"/>
    </row>
    <row r="13" s="1" customFormat="1" ht="18.9" customHeight="1" spans="1:7">
      <c r="A13" s="27"/>
      <c r="B13" s="27"/>
      <c r="C13" s="29" t="s">
        <v>49</v>
      </c>
      <c r="D13" s="29"/>
      <c r="E13" s="10"/>
      <c r="F13" s="10">
        <v>0</v>
      </c>
      <c r="G13" s="10"/>
    </row>
    <row r="14" s="1" customFormat="1" ht="45" customHeight="1" spans="1:7">
      <c r="A14" s="27" t="s">
        <v>50</v>
      </c>
      <c r="B14" s="27"/>
      <c r="C14" s="30" t="s">
        <v>231</v>
      </c>
      <c r="D14" s="30"/>
      <c r="E14" s="30"/>
      <c r="F14" s="30"/>
      <c r="G14" s="30"/>
    </row>
    <row r="15" s="1" customFormat="1" ht="18.9" customHeight="1" spans="1:7">
      <c r="A15" s="27" t="s">
        <v>52</v>
      </c>
      <c r="B15" s="27"/>
      <c r="C15" s="28" t="s">
        <v>53</v>
      </c>
      <c r="D15" s="28" t="s">
        <v>54</v>
      </c>
      <c r="E15" s="28" t="s">
        <v>55</v>
      </c>
      <c r="F15" s="28"/>
      <c r="G15" s="31" t="s">
        <v>56</v>
      </c>
    </row>
    <row r="16" s="1" customFormat="1" ht="18.9" customHeight="1" spans="1:7">
      <c r="A16" s="27"/>
      <c r="B16" s="27"/>
      <c r="C16" s="16" t="s">
        <v>57</v>
      </c>
      <c r="D16" s="10" t="s">
        <v>58</v>
      </c>
      <c r="E16" s="35" t="s">
        <v>232</v>
      </c>
      <c r="F16" s="35"/>
      <c r="G16" s="10" t="s">
        <v>233</v>
      </c>
    </row>
    <row r="17" s="38" customFormat="1" ht="30" customHeight="1" spans="1:7">
      <c r="A17" s="27"/>
      <c r="B17" s="27"/>
      <c r="C17" s="39"/>
      <c r="D17" s="27" t="s">
        <v>67</v>
      </c>
      <c r="E17" s="30" t="s">
        <v>234</v>
      </c>
      <c r="F17" s="30"/>
      <c r="G17" s="27" t="s">
        <v>74</v>
      </c>
    </row>
    <row r="18" s="1" customFormat="1" ht="18.9" customHeight="1" spans="1:7">
      <c r="A18" s="27"/>
      <c r="B18" s="27"/>
      <c r="C18" s="40"/>
      <c r="D18" s="10" t="s">
        <v>72</v>
      </c>
      <c r="E18" s="35" t="s">
        <v>235</v>
      </c>
      <c r="F18" s="35"/>
      <c r="G18" s="13">
        <v>1</v>
      </c>
    </row>
    <row r="19" s="1" customFormat="1" ht="18.9" customHeight="1" spans="1:7">
      <c r="A19" s="27"/>
      <c r="B19" s="27"/>
      <c r="C19" s="41"/>
      <c r="D19" s="10" t="s">
        <v>79</v>
      </c>
      <c r="E19" s="35" t="s">
        <v>236</v>
      </c>
      <c r="F19" s="35"/>
      <c r="G19" s="10" t="s">
        <v>237</v>
      </c>
    </row>
    <row r="20" s="1" customFormat="1" ht="18.9" customHeight="1" spans="1:7">
      <c r="A20" s="27"/>
      <c r="B20" s="27"/>
      <c r="C20" s="10" t="s">
        <v>82</v>
      </c>
      <c r="D20" s="10" t="s">
        <v>109</v>
      </c>
      <c r="E20" s="35" t="s">
        <v>238</v>
      </c>
      <c r="F20" s="35"/>
      <c r="G20" s="10" t="s">
        <v>74</v>
      </c>
    </row>
    <row r="21" s="1" customFormat="1" ht="18.9" customHeight="1" spans="1:7">
      <c r="A21" s="27"/>
      <c r="B21" s="27"/>
      <c r="C21" s="10" t="s">
        <v>96</v>
      </c>
      <c r="D21" s="10" t="s">
        <v>97</v>
      </c>
      <c r="E21" s="35" t="s">
        <v>239</v>
      </c>
      <c r="F21" s="35"/>
      <c r="G21" s="10" t="s">
        <v>99</v>
      </c>
    </row>
  </sheetData>
  <mergeCells count="34">
    <mergeCell ref="A4:B4"/>
    <mergeCell ref="C4:D4"/>
    <mergeCell ref="E4:F4"/>
    <mergeCell ref="A5:B5"/>
    <mergeCell ref="C5:D5"/>
    <mergeCell ref="E5:F5"/>
    <mergeCell ref="A6:B6"/>
    <mergeCell ref="C6:G6"/>
    <mergeCell ref="C7:D7"/>
    <mergeCell ref="E7:G7"/>
    <mergeCell ref="C8:D8"/>
    <mergeCell ref="F8:G8"/>
    <mergeCell ref="F9:G9"/>
    <mergeCell ref="F10:G10"/>
    <mergeCell ref="C11:D11"/>
    <mergeCell ref="F11:G11"/>
    <mergeCell ref="C12:D12"/>
    <mergeCell ref="F12:G12"/>
    <mergeCell ref="C13:D13"/>
    <mergeCell ref="F13:G13"/>
    <mergeCell ref="A14:B14"/>
    <mergeCell ref="C14:G14"/>
    <mergeCell ref="E15:F15"/>
    <mergeCell ref="E16:F16"/>
    <mergeCell ref="E17:F17"/>
    <mergeCell ref="E18:F18"/>
    <mergeCell ref="E19:F19"/>
    <mergeCell ref="E20:F20"/>
    <mergeCell ref="E21:F21"/>
    <mergeCell ref="C16:C19"/>
    <mergeCell ref="A2:G3"/>
    <mergeCell ref="C9:D10"/>
    <mergeCell ref="A7:B13"/>
    <mergeCell ref="A15:B21"/>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G21"/>
  <sheetViews>
    <sheetView workbookViewId="0">
      <selection activeCell="E17" sqref="E17:G17"/>
    </sheetView>
  </sheetViews>
  <sheetFormatPr defaultColWidth="7.3" defaultRowHeight="14.4" customHeight="1" outlineLevelCol="6"/>
  <cols>
    <col min="1" max="1" width="5.7" style="1" customWidth="1"/>
    <col min="2" max="2" width="5.875" style="1" customWidth="1"/>
    <col min="3" max="3" width="11" style="1" customWidth="1"/>
    <col min="4" max="4" width="20.5" style="1" customWidth="1"/>
    <col min="5" max="5" width="13.3" style="1" customWidth="1"/>
    <col min="6" max="6" width="12" style="1" customWidth="1"/>
    <col min="7" max="7" width="66.8" style="1" customWidth="1"/>
    <col min="8" max="16384" width="7.3" style="1"/>
  </cols>
  <sheetData>
    <row r="2" s="1" customFormat="1" ht="18" customHeight="1" spans="1:7">
      <c r="A2" s="26" t="s">
        <v>33</v>
      </c>
      <c r="B2" s="26"/>
      <c r="C2" s="26"/>
      <c r="D2" s="26"/>
      <c r="E2" s="26"/>
      <c r="F2" s="26"/>
      <c r="G2" s="26"/>
    </row>
    <row r="3" s="1" customFormat="1" ht="18" customHeight="1" spans="1:7">
      <c r="A3" s="26"/>
      <c r="B3" s="26"/>
      <c r="C3" s="26"/>
      <c r="D3" s="26"/>
      <c r="E3" s="26"/>
      <c r="F3" s="26"/>
      <c r="G3" s="26"/>
    </row>
    <row r="4" s="1" customFormat="1" ht="18.9" customHeight="1" spans="1:7">
      <c r="A4" s="10" t="s">
        <v>5</v>
      </c>
      <c r="B4" s="10"/>
      <c r="C4" s="10" t="s">
        <v>25</v>
      </c>
      <c r="D4" s="10"/>
      <c r="E4" s="10" t="s">
        <v>34</v>
      </c>
      <c r="F4" s="10"/>
      <c r="G4" s="76" t="s">
        <v>240</v>
      </c>
    </row>
    <row r="5" s="1" customFormat="1" ht="18.9" customHeight="1" spans="1:7">
      <c r="A5" s="10" t="s">
        <v>36</v>
      </c>
      <c r="B5" s="10"/>
      <c r="C5" s="10" t="s">
        <v>24</v>
      </c>
      <c r="D5" s="10"/>
      <c r="E5" s="10" t="s">
        <v>37</v>
      </c>
      <c r="F5" s="10"/>
      <c r="G5" s="10" t="s">
        <v>241</v>
      </c>
    </row>
    <row r="6" s="1" customFormat="1" ht="18.9" customHeight="1" spans="1:7">
      <c r="A6" s="10" t="s">
        <v>39</v>
      </c>
      <c r="B6" s="10"/>
      <c r="C6" s="10" t="s">
        <v>40</v>
      </c>
      <c r="D6" s="10"/>
      <c r="E6" s="10"/>
      <c r="F6" s="10"/>
      <c r="G6" s="10"/>
    </row>
    <row r="7" s="1" customFormat="1" ht="18.9" customHeight="1" spans="1:7">
      <c r="A7" s="27" t="s">
        <v>41</v>
      </c>
      <c r="B7" s="27"/>
      <c r="C7" s="28" t="s">
        <v>42</v>
      </c>
      <c r="D7" s="28"/>
      <c r="E7" s="28" t="s">
        <v>43</v>
      </c>
      <c r="F7" s="28"/>
      <c r="G7" s="28"/>
    </row>
    <row r="8" s="1" customFormat="1" ht="18.9" customHeight="1" spans="1:7">
      <c r="A8" s="27"/>
      <c r="B8" s="27"/>
      <c r="C8" s="28" t="s">
        <v>32</v>
      </c>
      <c r="D8" s="28"/>
      <c r="E8" s="10"/>
      <c r="F8" s="10">
        <f>SUM(F9:F13)</f>
        <v>900000</v>
      </c>
      <c r="G8" s="10"/>
    </row>
    <row r="9" s="1" customFormat="1" ht="18.9" customHeight="1" spans="1:7">
      <c r="A9" s="27"/>
      <c r="B9" s="27"/>
      <c r="C9" s="10" t="s">
        <v>44</v>
      </c>
      <c r="D9" s="10"/>
      <c r="E9" s="10" t="s">
        <v>45</v>
      </c>
      <c r="F9" s="10">
        <v>0</v>
      </c>
      <c r="G9" s="10"/>
    </row>
    <row r="10" s="1" customFormat="1" ht="18.9" customHeight="1" spans="1:7">
      <c r="A10" s="27"/>
      <c r="B10" s="27"/>
      <c r="C10" s="10"/>
      <c r="D10" s="10"/>
      <c r="E10" s="10" t="s">
        <v>46</v>
      </c>
      <c r="F10" s="10">
        <v>0</v>
      </c>
      <c r="G10" s="10"/>
    </row>
    <row r="11" s="1" customFormat="1" ht="18.9" customHeight="1" spans="1:7">
      <c r="A11" s="27"/>
      <c r="B11" s="27"/>
      <c r="C11" s="10" t="s">
        <v>47</v>
      </c>
      <c r="D11" s="10"/>
      <c r="E11" s="10"/>
      <c r="F11" s="10">
        <v>900000</v>
      </c>
      <c r="G11" s="10"/>
    </row>
    <row r="12" s="1" customFormat="1" ht="18" customHeight="1" spans="1:7">
      <c r="A12" s="27"/>
      <c r="B12" s="27"/>
      <c r="C12" s="10" t="s">
        <v>48</v>
      </c>
      <c r="D12" s="10"/>
      <c r="E12" s="10"/>
      <c r="F12" s="10">
        <v>0</v>
      </c>
      <c r="G12" s="10"/>
    </row>
    <row r="13" s="1" customFormat="1" ht="18.9" customHeight="1" spans="1:7">
      <c r="A13" s="27"/>
      <c r="B13" s="27"/>
      <c r="C13" s="29" t="s">
        <v>49</v>
      </c>
      <c r="D13" s="29"/>
      <c r="E13" s="10"/>
      <c r="F13" s="10">
        <v>0</v>
      </c>
      <c r="G13" s="10"/>
    </row>
    <row r="14" s="1" customFormat="1" ht="45" customHeight="1" spans="1:7">
      <c r="A14" s="27" t="s">
        <v>50</v>
      </c>
      <c r="B14" s="27"/>
      <c r="C14" s="30" t="s">
        <v>242</v>
      </c>
      <c r="D14" s="30"/>
      <c r="E14" s="30"/>
      <c r="F14" s="30"/>
      <c r="G14" s="30"/>
    </row>
    <row r="15" s="1" customFormat="1" ht="18.9" customHeight="1" spans="1:7">
      <c r="A15" s="27" t="s">
        <v>52</v>
      </c>
      <c r="B15" s="27"/>
      <c r="C15" s="28" t="s">
        <v>53</v>
      </c>
      <c r="D15" s="28" t="s">
        <v>54</v>
      </c>
      <c r="E15" s="28" t="s">
        <v>55</v>
      </c>
      <c r="F15" s="28"/>
      <c r="G15" s="31" t="s">
        <v>56</v>
      </c>
    </row>
    <row r="16" s="1" customFormat="1" ht="18.9" customHeight="1" spans="1:7">
      <c r="A16" s="27"/>
      <c r="B16" s="27"/>
      <c r="C16" s="10" t="s">
        <v>57</v>
      </c>
      <c r="D16" s="10" t="s">
        <v>58</v>
      </c>
      <c r="E16" s="35" t="s">
        <v>243</v>
      </c>
      <c r="F16" s="35"/>
      <c r="G16" s="77" t="s">
        <v>244</v>
      </c>
    </row>
    <row r="17" s="1" customFormat="1" ht="18.9" customHeight="1" spans="1:7">
      <c r="A17" s="27"/>
      <c r="B17" s="27"/>
      <c r="C17" s="10"/>
      <c r="D17" s="10" t="s">
        <v>67</v>
      </c>
      <c r="E17" s="36" t="s">
        <v>245</v>
      </c>
      <c r="F17" s="36"/>
      <c r="G17" s="37">
        <f>100%</f>
        <v>1</v>
      </c>
    </row>
    <row r="18" s="1" customFormat="1" ht="18.9" customHeight="1" spans="1:7">
      <c r="A18" s="27"/>
      <c r="B18" s="27"/>
      <c r="C18" s="10"/>
      <c r="D18" s="10" t="s">
        <v>72</v>
      </c>
      <c r="E18" s="35" t="s">
        <v>246</v>
      </c>
      <c r="F18" s="35"/>
      <c r="G18" s="35" t="s">
        <v>247</v>
      </c>
    </row>
    <row r="19" s="1" customFormat="1" ht="18.9" customHeight="1" spans="1:7">
      <c r="A19" s="27"/>
      <c r="B19" s="27"/>
      <c r="C19" s="10"/>
      <c r="D19" s="10" t="s">
        <v>79</v>
      </c>
      <c r="E19" s="35" t="s">
        <v>248</v>
      </c>
      <c r="F19" s="35"/>
      <c r="G19" s="35" t="s">
        <v>249</v>
      </c>
    </row>
    <row r="20" s="1" customFormat="1" ht="18.9" customHeight="1" spans="1:7">
      <c r="A20" s="27"/>
      <c r="B20" s="27"/>
      <c r="C20" s="10" t="s">
        <v>82</v>
      </c>
      <c r="D20" s="10" t="s">
        <v>109</v>
      </c>
      <c r="E20" s="35" t="s">
        <v>250</v>
      </c>
      <c r="F20" s="35"/>
      <c r="G20" s="35" t="s">
        <v>251</v>
      </c>
    </row>
    <row r="21" s="1" customFormat="1" ht="18.9" customHeight="1" spans="1:7">
      <c r="A21" s="27"/>
      <c r="B21" s="27"/>
      <c r="C21" s="10" t="s">
        <v>96</v>
      </c>
      <c r="D21" s="10" t="s">
        <v>97</v>
      </c>
      <c r="E21" s="35" t="s">
        <v>252</v>
      </c>
      <c r="F21" s="35"/>
      <c r="G21" s="35" t="s">
        <v>99</v>
      </c>
    </row>
  </sheetData>
  <mergeCells count="34">
    <mergeCell ref="A4:B4"/>
    <mergeCell ref="C4:D4"/>
    <mergeCell ref="E4:F4"/>
    <mergeCell ref="A5:B5"/>
    <mergeCell ref="C5:D5"/>
    <mergeCell ref="E5:F5"/>
    <mergeCell ref="A6:B6"/>
    <mergeCell ref="C6:G6"/>
    <mergeCell ref="C7:D7"/>
    <mergeCell ref="E7:G7"/>
    <mergeCell ref="C8:D8"/>
    <mergeCell ref="F8:G8"/>
    <mergeCell ref="F9:G9"/>
    <mergeCell ref="F10:G10"/>
    <mergeCell ref="C11:D11"/>
    <mergeCell ref="F11:G11"/>
    <mergeCell ref="C12:D12"/>
    <mergeCell ref="F12:G12"/>
    <mergeCell ref="C13:D13"/>
    <mergeCell ref="F13:G13"/>
    <mergeCell ref="A14:B14"/>
    <mergeCell ref="C14:G14"/>
    <mergeCell ref="E15:F15"/>
    <mergeCell ref="E16:F16"/>
    <mergeCell ref="E17:F17"/>
    <mergeCell ref="E18:F18"/>
    <mergeCell ref="E19:F19"/>
    <mergeCell ref="E20:F20"/>
    <mergeCell ref="E21:F21"/>
    <mergeCell ref="C16:C19"/>
    <mergeCell ref="A2:G3"/>
    <mergeCell ref="C9:D10"/>
    <mergeCell ref="A7:B13"/>
    <mergeCell ref="A15:B21"/>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G21"/>
  <sheetViews>
    <sheetView workbookViewId="0">
      <selection activeCell="L19" sqref="L19"/>
    </sheetView>
  </sheetViews>
  <sheetFormatPr defaultColWidth="7.3" defaultRowHeight="14.4" customHeight="1" outlineLevelCol="6"/>
  <cols>
    <col min="1" max="1" width="5.7" style="1" customWidth="1"/>
    <col min="2" max="2" width="7.5" style="1" customWidth="1"/>
    <col min="3" max="3" width="20" style="1" customWidth="1"/>
    <col min="4" max="4" width="26.875" style="1" customWidth="1"/>
    <col min="5" max="5" width="13.3" style="1" customWidth="1"/>
    <col min="6" max="6" width="14.4" style="1" customWidth="1"/>
    <col min="7" max="7" width="38.5" style="1" customWidth="1"/>
    <col min="8" max="16384" width="7.3" style="1"/>
  </cols>
  <sheetData>
    <row r="2" s="1" customFormat="1" ht="18" customHeight="1" spans="1:7">
      <c r="A2" s="26" t="s">
        <v>33</v>
      </c>
      <c r="B2" s="26"/>
      <c r="C2" s="26"/>
      <c r="D2" s="26"/>
      <c r="E2" s="26"/>
      <c r="F2" s="26"/>
      <c r="G2" s="26"/>
    </row>
    <row r="3" s="1" customFormat="1" ht="18" customHeight="1" spans="1:7">
      <c r="A3" s="26"/>
      <c r="B3" s="26"/>
      <c r="C3" s="26"/>
      <c r="D3" s="26"/>
      <c r="E3" s="26"/>
      <c r="F3" s="26"/>
      <c r="G3" s="26"/>
    </row>
    <row r="4" s="1" customFormat="1" ht="18.9" customHeight="1" spans="1:7">
      <c r="A4" s="10" t="s">
        <v>5</v>
      </c>
      <c r="B4" s="10"/>
      <c r="C4" s="10" t="s">
        <v>27</v>
      </c>
      <c r="D4" s="10"/>
      <c r="E4" s="10" t="s">
        <v>34</v>
      </c>
      <c r="F4" s="10"/>
      <c r="G4" s="10"/>
    </row>
    <row r="5" s="1" customFormat="1" ht="18.9" customHeight="1" spans="1:7">
      <c r="A5" s="10" t="s">
        <v>36</v>
      </c>
      <c r="B5" s="10"/>
      <c r="C5" s="10" t="s">
        <v>253</v>
      </c>
      <c r="D5" s="10"/>
      <c r="E5" s="10" t="s">
        <v>37</v>
      </c>
      <c r="F5" s="10"/>
      <c r="G5" s="10" t="s">
        <v>254</v>
      </c>
    </row>
    <row r="6" s="1" customFormat="1" ht="18.9" customHeight="1" spans="1:7">
      <c r="A6" s="10" t="s">
        <v>39</v>
      </c>
      <c r="B6" s="10"/>
      <c r="C6" s="10" t="s">
        <v>163</v>
      </c>
      <c r="D6" s="10"/>
      <c r="E6" s="10"/>
      <c r="F6" s="10"/>
      <c r="G6" s="10"/>
    </row>
    <row r="7" s="1" customFormat="1" ht="18.9" customHeight="1" spans="1:7">
      <c r="A7" s="27" t="s">
        <v>41</v>
      </c>
      <c r="B7" s="27"/>
      <c r="C7" s="28" t="s">
        <v>42</v>
      </c>
      <c r="D7" s="28"/>
      <c r="E7" s="28" t="s">
        <v>43</v>
      </c>
      <c r="F7" s="28"/>
      <c r="G7" s="28"/>
    </row>
    <row r="8" s="1" customFormat="1" ht="18.9" customHeight="1" spans="1:7">
      <c r="A8" s="27"/>
      <c r="B8" s="27"/>
      <c r="C8" s="28" t="s">
        <v>32</v>
      </c>
      <c r="D8" s="28"/>
      <c r="E8" s="10"/>
      <c r="F8" s="10">
        <v>950000</v>
      </c>
      <c r="G8" s="10"/>
    </row>
    <row r="9" s="1" customFormat="1" ht="18.9" customHeight="1" spans="1:7">
      <c r="A9" s="27"/>
      <c r="B9" s="27"/>
      <c r="C9" s="10" t="s">
        <v>44</v>
      </c>
      <c r="D9" s="10"/>
      <c r="E9" s="10" t="s">
        <v>45</v>
      </c>
      <c r="F9" s="10"/>
      <c r="G9" s="10"/>
    </row>
    <row r="10" s="1" customFormat="1" ht="18.9" customHeight="1" spans="1:7">
      <c r="A10" s="27"/>
      <c r="B10" s="27"/>
      <c r="C10" s="10"/>
      <c r="D10" s="10"/>
      <c r="E10" s="10" t="s">
        <v>46</v>
      </c>
      <c r="F10" s="10">
        <v>0</v>
      </c>
      <c r="G10" s="10"/>
    </row>
    <row r="11" s="1" customFormat="1" ht="18.9" customHeight="1" spans="1:7">
      <c r="A11" s="27"/>
      <c r="B11" s="27"/>
      <c r="C11" s="10" t="s">
        <v>47</v>
      </c>
      <c r="D11" s="10"/>
      <c r="E11" s="10"/>
      <c r="F11" s="10">
        <v>950000</v>
      </c>
      <c r="G11" s="10"/>
    </row>
    <row r="12" s="1" customFormat="1" ht="18" customHeight="1" spans="1:7">
      <c r="A12" s="27"/>
      <c r="B12" s="27"/>
      <c r="C12" s="10" t="s">
        <v>48</v>
      </c>
      <c r="D12" s="10"/>
      <c r="E12" s="10"/>
      <c r="F12" s="10">
        <v>0</v>
      </c>
      <c r="G12" s="10"/>
    </row>
    <row r="13" s="1" customFormat="1" ht="18.9" customHeight="1" spans="1:7">
      <c r="A13" s="27"/>
      <c r="B13" s="27"/>
      <c r="C13" s="29" t="s">
        <v>49</v>
      </c>
      <c r="D13" s="29"/>
      <c r="E13" s="10"/>
      <c r="F13" s="10">
        <v>0</v>
      </c>
      <c r="G13" s="10"/>
    </row>
    <row r="14" s="1" customFormat="1" ht="45" customHeight="1" spans="1:7">
      <c r="A14" s="27" t="s">
        <v>50</v>
      </c>
      <c r="B14" s="27"/>
      <c r="C14" s="30" t="s">
        <v>255</v>
      </c>
      <c r="D14" s="30"/>
      <c r="E14" s="30"/>
      <c r="F14" s="30"/>
      <c r="G14" s="30"/>
    </row>
    <row r="15" s="1" customFormat="1" ht="18.9" customHeight="1" spans="1:7">
      <c r="A15" s="27" t="s">
        <v>52</v>
      </c>
      <c r="B15" s="27"/>
      <c r="C15" s="28" t="s">
        <v>53</v>
      </c>
      <c r="D15" s="28" t="s">
        <v>54</v>
      </c>
      <c r="E15" s="28" t="s">
        <v>55</v>
      </c>
      <c r="F15" s="28"/>
      <c r="G15" s="31" t="s">
        <v>56</v>
      </c>
    </row>
    <row r="16" s="1" customFormat="1" ht="18.9" customHeight="1" spans="1:7">
      <c r="A16" s="27"/>
      <c r="B16" s="27"/>
      <c r="C16" s="10" t="s">
        <v>57</v>
      </c>
      <c r="D16" s="10" t="s">
        <v>58</v>
      </c>
      <c r="E16" s="30" t="s">
        <v>256</v>
      </c>
      <c r="F16" s="30"/>
      <c r="G16" s="32" t="s">
        <v>257</v>
      </c>
    </row>
    <row r="17" s="1" customFormat="1" ht="18.9" customHeight="1" spans="1:7">
      <c r="A17" s="27"/>
      <c r="B17" s="27"/>
      <c r="C17" s="10"/>
      <c r="D17" s="10" t="s">
        <v>67</v>
      </c>
      <c r="E17" s="30" t="s">
        <v>258</v>
      </c>
      <c r="F17" s="30"/>
      <c r="G17" s="33">
        <v>1</v>
      </c>
    </row>
    <row r="18" s="1" customFormat="1" ht="18.9" customHeight="1" spans="1:7">
      <c r="A18" s="27"/>
      <c r="B18" s="27"/>
      <c r="C18" s="10"/>
      <c r="D18" s="10" t="s">
        <v>72</v>
      </c>
      <c r="E18" s="30" t="s">
        <v>259</v>
      </c>
      <c r="F18" s="30"/>
      <c r="G18" s="32" t="s">
        <v>260</v>
      </c>
    </row>
    <row r="19" s="1" customFormat="1" ht="18.9" customHeight="1" spans="1:7">
      <c r="A19" s="27"/>
      <c r="B19" s="27"/>
      <c r="C19" s="10"/>
      <c r="D19" s="10" t="s">
        <v>79</v>
      </c>
      <c r="E19" s="30" t="s">
        <v>261</v>
      </c>
      <c r="F19" s="30"/>
      <c r="G19" s="32" t="s">
        <v>262</v>
      </c>
    </row>
    <row r="20" s="1" customFormat="1" ht="33" customHeight="1" spans="1:7">
      <c r="A20" s="27"/>
      <c r="B20" s="27"/>
      <c r="C20" s="10" t="s">
        <v>82</v>
      </c>
      <c r="D20" s="10" t="s">
        <v>263</v>
      </c>
      <c r="E20" s="30" t="s">
        <v>264</v>
      </c>
      <c r="F20" s="30"/>
      <c r="G20" s="34" t="s">
        <v>251</v>
      </c>
    </row>
    <row r="21" s="1" customFormat="1" ht="18.9" customHeight="1" spans="1:7">
      <c r="A21" s="27"/>
      <c r="B21" s="27"/>
      <c r="C21" s="10" t="s">
        <v>96</v>
      </c>
      <c r="D21" s="10" t="s">
        <v>97</v>
      </c>
      <c r="E21" s="30" t="s">
        <v>265</v>
      </c>
      <c r="F21" s="30"/>
      <c r="G21" s="32" t="s">
        <v>99</v>
      </c>
    </row>
  </sheetData>
  <mergeCells count="34">
    <mergeCell ref="A4:B4"/>
    <mergeCell ref="C4:D4"/>
    <mergeCell ref="E4:F4"/>
    <mergeCell ref="A5:B5"/>
    <mergeCell ref="C5:D5"/>
    <mergeCell ref="E5:F5"/>
    <mergeCell ref="A6:B6"/>
    <mergeCell ref="C6:G6"/>
    <mergeCell ref="C7:D7"/>
    <mergeCell ref="E7:G7"/>
    <mergeCell ref="C8:D8"/>
    <mergeCell ref="F8:G8"/>
    <mergeCell ref="F9:G9"/>
    <mergeCell ref="F10:G10"/>
    <mergeCell ref="C11:D11"/>
    <mergeCell ref="F11:G11"/>
    <mergeCell ref="C12:D12"/>
    <mergeCell ref="F12:G12"/>
    <mergeCell ref="C13:D13"/>
    <mergeCell ref="F13:G13"/>
    <mergeCell ref="A14:B14"/>
    <mergeCell ref="C14:G14"/>
    <mergeCell ref="E15:F15"/>
    <mergeCell ref="E16:F16"/>
    <mergeCell ref="E17:F17"/>
    <mergeCell ref="E18:F18"/>
    <mergeCell ref="E19:F19"/>
    <mergeCell ref="E20:F20"/>
    <mergeCell ref="E21:F21"/>
    <mergeCell ref="C16:C19"/>
    <mergeCell ref="A2:G3"/>
    <mergeCell ref="C9:D10"/>
    <mergeCell ref="A7:B13"/>
    <mergeCell ref="A15:B21"/>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G21"/>
  <sheetViews>
    <sheetView workbookViewId="0">
      <selection activeCell="E26" sqref="E26"/>
    </sheetView>
  </sheetViews>
  <sheetFormatPr defaultColWidth="6.75" defaultRowHeight="14.4" customHeight="1" outlineLevelCol="6"/>
  <cols>
    <col min="1" max="1" width="5.7" style="17"/>
    <col min="2" max="2" width="7.5" style="17"/>
    <col min="3" max="3" width="11" style="17"/>
    <col min="4" max="4" width="19.4" style="17"/>
    <col min="5" max="5" width="15.25" style="17"/>
    <col min="6" max="6" width="18.5" style="17"/>
    <col min="7" max="7" width="66.8" style="17"/>
    <col min="8" max="16384" width="6.75" style="17"/>
  </cols>
  <sheetData>
    <row r="2" s="17" customFormat="1" ht="18" customHeight="1" spans="1:7">
      <c r="A2" s="18" t="s">
        <v>33</v>
      </c>
      <c r="B2" s="18"/>
      <c r="C2" s="18"/>
      <c r="D2" s="18"/>
      <c r="E2" s="18"/>
      <c r="F2" s="18"/>
      <c r="G2" s="18"/>
    </row>
    <row r="3" s="17" customFormat="1" ht="18" customHeight="1" spans="1:7">
      <c r="A3" s="18"/>
      <c r="B3" s="18"/>
      <c r="C3" s="18"/>
      <c r="D3" s="18"/>
      <c r="E3" s="18"/>
      <c r="F3" s="18"/>
      <c r="G3" s="18"/>
    </row>
    <row r="4" s="17" customFormat="1" ht="18.9" customHeight="1" spans="1:7">
      <c r="A4" s="19" t="s">
        <v>5</v>
      </c>
      <c r="B4" s="19"/>
      <c r="C4" s="19" t="s">
        <v>29</v>
      </c>
      <c r="D4" s="19"/>
      <c r="E4" s="19" t="s">
        <v>34</v>
      </c>
      <c r="F4" s="19"/>
      <c r="G4" s="19" t="s">
        <v>266</v>
      </c>
    </row>
    <row r="5" s="17" customFormat="1" ht="18.9" customHeight="1" spans="1:7">
      <c r="A5" s="19" t="s">
        <v>36</v>
      </c>
      <c r="B5" s="19"/>
      <c r="C5" s="19" t="s">
        <v>28</v>
      </c>
      <c r="D5" s="19"/>
      <c r="E5" s="19" t="s">
        <v>37</v>
      </c>
      <c r="F5" s="19"/>
      <c r="G5" s="19" t="s">
        <v>267</v>
      </c>
    </row>
    <row r="6" s="17" customFormat="1" ht="18.9" customHeight="1" spans="1:7">
      <c r="A6" s="19" t="s">
        <v>39</v>
      </c>
      <c r="B6" s="19"/>
      <c r="C6" s="19" t="s">
        <v>40</v>
      </c>
      <c r="D6" s="19"/>
      <c r="E6" s="19"/>
      <c r="F6" s="19"/>
      <c r="G6" s="19"/>
    </row>
    <row r="7" s="17" customFormat="1" ht="18.9" customHeight="1" spans="1:7">
      <c r="A7" s="20" t="s">
        <v>41</v>
      </c>
      <c r="B7" s="20"/>
      <c r="C7" s="21" t="s">
        <v>42</v>
      </c>
      <c r="D7" s="21"/>
      <c r="E7" s="21" t="s">
        <v>43</v>
      </c>
      <c r="F7" s="21"/>
      <c r="G7" s="21"/>
    </row>
    <row r="8" s="17" customFormat="1" ht="18.9" customHeight="1" spans="1:7">
      <c r="A8" s="20"/>
      <c r="B8" s="20"/>
      <c r="C8" s="21" t="s">
        <v>32</v>
      </c>
      <c r="D8" s="21"/>
      <c r="E8" s="19"/>
      <c r="F8" s="19">
        <f>SUM(F9:F13)</f>
        <v>1800000</v>
      </c>
      <c r="G8" s="19"/>
    </row>
    <row r="9" s="17" customFormat="1" ht="18.9" customHeight="1" spans="1:7">
      <c r="A9" s="20"/>
      <c r="B9" s="20"/>
      <c r="C9" s="19" t="s">
        <v>44</v>
      </c>
      <c r="D9" s="19"/>
      <c r="E9" s="19" t="s">
        <v>45</v>
      </c>
      <c r="F9" s="19">
        <v>0</v>
      </c>
      <c r="G9" s="19"/>
    </row>
    <row r="10" s="17" customFormat="1" ht="18.9" customHeight="1" spans="1:7">
      <c r="A10" s="20"/>
      <c r="B10" s="20"/>
      <c r="C10" s="19"/>
      <c r="D10" s="19"/>
      <c r="E10" s="19" t="s">
        <v>46</v>
      </c>
      <c r="F10" s="19">
        <v>0</v>
      </c>
      <c r="G10" s="19"/>
    </row>
    <row r="11" s="17" customFormat="1" ht="18.9" customHeight="1" spans="1:7">
      <c r="A11" s="20"/>
      <c r="B11" s="20"/>
      <c r="C11" s="19" t="s">
        <v>47</v>
      </c>
      <c r="D11" s="19"/>
      <c r="E11" s="19"/>
      <c r="F11" s="19">
        <v>1800000</v>
      </c>
      <c r="G11" s="19"/>
    </row>
    <row r="12" s="17" customFormat="1" ht="18" customHeight="1" spans="1:7">
      <c r="A12" s="20"/>
      <c r="B12" s="20"/>
      <c r="C12" s="19" t="s">
        <v>48</v>
      </c>
      <c r="D12" s="19"/>
      <c r="E12" s="19"/>
      <c r="F12" s="19">
        <v>0</v>
      </c>
      <c r="G12" s="19"/>
    </row>
    <row r="13" s="17" customFormat="1" ht="18.9" customHeight="1" spans="1:7">
      <c r="A13" s="20"/>
      <c r="B13" s="20"/>
      <c r="C13" s="22" t="s">
        <v>49</v>
      </c>
      <c r="D13" s="22"/>
      <c r="E13" s="19"/>
      <c r="F13" s="19">
        <v>0</v>
      </c>
      <c r="G13" s="19"/>
    </row>
    <row r="14" s="17" customFormat="1" ht="45" customHeight="1" spans="1:7">
      <c r="A14" s="20" t="s">
        <v>50</v>
      </c>
      <c r="B14" s="20"/>
      <c r="C14" s="23" t="s">
        <v>268</v>
      </c>
      <c r="D14" s="23"/>
      <c r="E14" s="23"/>
      <c r="F14" s="23"/>
      <c r="G14" s="23"/>
    </row>
    <row r="15" s="17" customFormat="1" ht="18.9" customHeight="1" spans="1:7">
      <c r="A15" s="20" t="s">
        <v>52</v>
      </c>
      <c r="B15" s="20"/>
      <c r="C15" s="21" t="s">
        <v>53</v>
      </c>
      <c r="D15" s="21" t="s">
        <v>54</v>
      </c>
      <c r="E15" s="21" t="s">
        <v>55</v>
      </c>
      <c r="F15" s="21"/>
      <c r="G15" s="24" t="s">
        <v>56</v>
      </c>
    </row>
    <row r="16" s="17" customFormat="1" ht="18.9" customHeight="1" spans="1:7">
      <c r="A16" s="20"/>
      <c r="B16" s="20"/>
      <c r="C16" s="19" t="s">
        <v>57</v>
      </c>
      <c r="D16" s="19" t="s">
        <v>58</v>
      </c>
      <c r="E16" s="25" t="s">
        <v>269</v>
      </c>
      <c r="F16" s="25"/>
      <c r="G16" s="19" t="s">
        <v>270</v>
      </c>
    </row>
    <row r="17" s="17" customFormat="1" ht="18.9" customHeight="1" spans="1:7">
      <c r="A17" s="20"/>
      <c r="B17" s="20"/>
      <c r="C17" s="19"/>
      <c r="D17" s="19" t="s">
        <v>67</v>
      </c>
      <c r="E17" s="25" t="s">
        <v>271</v>
      </c>
      <c r="F17" s="25"/>
      <c r="G17" s="19" t="s">
        <v>272</v>
      </c>
    </row>
    <row r="18" s="17" customFormat="1" ht="18.9" customHeight="1" spans="1:7">
      <c r="A18" s="20"/>
      <c r="B18" s="20"/>
      <c r="C18" s="19"/>
      <c r="D18" s="19" t="s">
        <v>72</v>
      </c>
      <c r="E18" s="25" t="s">
        <v>273</v>
      </c>
      <c r="F18" s="25"/>
      <c r="G18" s="19" t="s">
        <v>120</v>
      </c>
    </row>
    <row r="19" s="17" customFormat="1" ht="18.9" customHeight="1" spans="1:7">
      <c r="A19" s="20"/>
      <c r="B19" s="20"/>
      <c r="C19" s="19"/>
      <c r="D19" s="19" t="s">
        <v>79</v>
      </c>
      <c r="E19" s="25" t="s">
        <v>183</v>
      </c>
      <c r="F19" s="25"/>
      <c r="G19" s="19" t="s">
        <v>274</v>
      </c>
    </row>
    <row r="20" s="17" customFormat="1" ht="18.9" customHeight="1" spans="1:7">
      <c r="A20" s="20"/>
      <c r="B20" s="20"/>
      <c r="C20" s="19" t="s">
        <v>82</v>
      </c>
      <c r="D20" s="19" t="s">
        <v>109</v>
      </c>
      <c r="E20" s="25" t="s">
        <v>275</v>
      </c>
      <c r="F20" s="25"/>
      <c r="G20" s="19" t="s">
        <v>276</v>
      </c>
    </row>
    <row r="21" s="17" customFormat="1" ht="18.9" customHeight="1" spans="1:7">
      <c r="A21" s="20"/>
      <c r="B21" s="20"/>
      <c r="C21" s="19" t="s">
        <v>96</v>
      </c>
      <c r="D21" s="19" t="s">
        <v>97</v>
      </c>
      <c r="E21" s="25" t="s">
        <v>277</v>
      </c>
      <c r="F21" s="25"/>
      <c r="G21" s="19" t="s">
        <v>74</v>
      </c>
    </row>
  </sheetData>
  <mergeCells count="34">
    <mergeCell ref="A4:B4"/>
    <mergeCell ref="C4:D4"/>
    <mergeCell ref="E4:F4"/>
    <mergeCell ref="A5:B5"/>
    <mergeCell ref="C5:D5"/>
    <mergeCell ref="E5:F5"/>
    <mergeCell ref="A6:B6"/>
    <mergeCell ref="C6:G6"/>
    <mergeCell ref="C7:D7"/>
    <mergeCell ref="E7:G7"/>
    <mergeCell ref="C8:D8"/>
    <mergeCell ref="F8:G8"/>
    <mergeCell ref="F9:G9"/>
    <mergeCell ref="F10:G10"/>
    <mergeCell ref="C11:D11"/>
    <mergeCell ref="F11:G11"/>
    <mergeCell ref="C12:D12"/>
    <mergeCell ref="F12:G12"/>
    <mergeCell ref="C13:D13"/>
    <mergeCell ref="F13:G13"/>
    <mergeCell ref="A14:B14"/>
    <mergeCell ref="C14:G14"/>
    <mergeCell ref="E15:F15"/>
    <mergeCell ref="E16:F16"/>
    <mergeCell ref="E17:F17"/>
    <mergeCell ref="E18:F18"/>
    <mergeCell ref="E19:F19"/>
    <mergeCell ref="E20:F20"/>
    <mergeCell ref="E21:F21"/>
    <mergeCell ref="C16:C19"/>
    <mergeCell ref="A2:G3"/>
    <mergeCell ref="C9:D10"/>
    <mergeCell ref="A7:B13"/>
    <mergeCell ref="A15:B2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G23"/>
  <sheetViews>
    <sheetView tabSelected="1" workbookViewId="0">
      <selection activeCell="G18" sqref="G18"/>
    </sheetView>
  </sheetViews>
  <sheetFormatPr defaultColWidth="7.3" defaultRowHeight="14.4" customHeight="1" outlineLevelCol="6"/>
  <cols>
    <col min="1" max="1" width="5.7" style="1" customWidth="1"/>
    <col min="2" max="2" width="7.5" style="1" customWidth="1"/>
    <col min="3" max="3" width="11" style="1" customWidth="1"/>
    <col min="4" max="4" width="19.4" style="1" customWidth="1"/>
    <col min="5" max="5" width="13.3" style="1" customWidth="1"/>
    <col min="6" max="6" width="25.875" style="1" customWidth="1"/>
    <col min="7" max="7" width="66.8" style="1" customWidth="1"/>
    <col min="8" max="16384" width="7.3" style="1"/>
  </cols>
  <sheetData>
    <row r="2" s="1" customFormat="1" ht="18" customHeight="1" spans="1:7">
      <c r="A2" s="2" t="s">
        <v>33</v>
      </c>
      <c r="B2" s="2"/>
      <c r="C2" s="2"/>
      <c r="D2" s="2"/>
      <c r="E2" s="2"/>
      <c r="F2" s="2"/>
      <c r="G2" s="2"/>
    </row>
    <row r="3" s="1" customFormat="1" ht="18" customHeight="1" spans="1:7">
      <c r="A3" s="2"/>
      <c r="B3" s="2"/>
      <c r="C3" s="2"/>
      <c r="D3" s="2"/>
      <c r="E3" s="2"/>
      <c r="F3" s="2"/>
      <c r="G3" s="2"/>
    </row>
    <row r="4" s="1" customFormat="1" ht="18.9" customHeight="1" spans="1:7">
      <c r="A4" s="3" t="s">
        <v>5</v>
      </c>
      <c r="B4" s="3"/>
      <c r="C4" s="3" t="s">
        <v>31</v>
      </c>
      <c r="D4" s="3"/>
      <c r="E4" s="3" t="s">
        <v>34</v>
      </c>
      <c r="F4" s="3"/>
      <c r="G4" s="3" t="s">
        <v>278</v>
      </c>
    </row>
    <row r="5" s="1" customFormat="1" ht="18.9" customHeight="1" spans="1:7">
      <c r="A5" s="3" t="s">
        <v>36</v>
      </c>
      <c r="B5" s="3"/>
      <c r="C5" s="3" t="s">
        <v>30</v>
      </c>
      <c r="D5" s="3"/>
      <c r="E5" s="3" t="s">
        <v>37</v>
      </c>
      <c r="F5" s="3"/>
      <c r="G5" s="3" t="s">
        <v>279</v>
      </c>
    </row>
    <row r="6" s="1" customFormat="1" ht="18.9" customHeight="1" spans="1:7">
      <c r="A6" s="3" t="s">
        <v>39</v>
      </c>
      <c r="B6" s="3"/>
      <c r="C6" s="3" t="s">
        <v>40</v>
      </c>
      <c r="D6" s="3"/>
      <c r="E6" s="3"/>
      <c r="F6" s="3"/>
      <c r="G6" s="3"/>
    </row>
    <row r="7" s="1" customFormat="1" ht="18.9" customHeight="1" spans="1:7">
      <c r="A7" s="4" t="s">
        <v>41</v>
      </c>
      <c r="B7" s="4"/>
      <c r="C7" s="5" t="s">
        <v>42</v>
      </c>
      <c r="D7" s="5"/>
      <c r="E7" s="5" t="s">
        <v>43</v>
      </c>
      <c r="F7" s="5"/>
      <c r="G7" s="5"/>
    </row>
    <row r="8" s="1" customFormat="1" ht="18.9" customHeight="1" spans="1:7">
      <c r="A8" s="4"/>
      <c r="B8" s="4"/>
      <c r="C8" s="5" t="s">
        <v>32</v>
      </c>
      <c r="D8" s="5"/>
      <c r="E8" s="3"/>
      <c r="F8" s="3">
        <v>1000000</v>
      </c>
      <c r="G8" s="3"/>
    </row>
    <row r="9" s="1" customFormat="1" ht="18.9" customHeight="1" spans="1:7">
      <c r="A9" s="4"/>
      <c r="B9" s="4"/>
      <c r="C9" s="3" t="s">
        <v>44</v>
      </c>
      <c r="D9" s="3"/>
      <c r="E9" s="3" t="s">
        <v>45</v>
      </c>
      <c r="F9" s="3">
        <v>0</v>
      </c>
      <c r="G9" s="3"/>
    </row>
    <row r="10" s="1" customFormat="1" ht="18.9" customHeight="1" spans="1:7">
      <c r="A10" s="4"/>
      <c r="B10" s="4"/>
      <c r="C10" s="3"/>
      <c r="D10" s="3"/>
      <c r="E10" s="3" t="s">
        <v>46</v>
      </c>
      <c r="F10" s="3">
        <v>0</v>
      </c>
      <c r="G10" s="3"/>
    </row>
    <row r="11" s="1" customFormat="1" ht="18.9" customHeight="1" spans="1:7">
      <c r="A11" s="4"/>
      <c r="B11" s="4"/>
      <c r="C11" s="3" t="s">
        <v>47</v>
      </c>
      <c r="D11" s="3"/>
      <c r="E11" s="3"/>
      <c r="F11" s="3">
        <v>1000000</v>
      </c>
      <c r="G11" s="3"/>
    </row>
    <row r="12" s="1" customFormat="1" ht="18" customHeight="1" spans="1:7">
      <c r="A12" s="4"/>
      <c r="B12" s="4"/>
      <c r="C12" s="3" t="s">
        <v>48</v>
      </c>
      <c r="D12" s="3"/>
      <c r="E12" s="3"/>
      <c r="F12" s="3">
        <v>0</v>
      </c>
      <c r="G12" s="3"/>
    </row>
    <row r="13" s="1" customFormat="1" ht="18.9" customHeight="1" spans="1:7">
      <c r="A13" s="4"/>
      <c r="B13" s="4"/>
      <c r="C13" s="6" t="s">
        <v>49</v>
      </c>
      <c r="D13" s="6"/>
      <c r="E13" s="3"/>
      <c r="F13" s="3">
        <v>0</v>
      </c>
      <c r="G13" s="3"/>
    </row>
    <row r="14" s="1" customFormat="1" ht="45" customHeight="1" spans="1:7">
      <c r="A14" s="4" t="s">
        <v>50</v>
      </c>
      <c r="B14" s="4"/>
      <c r="C14" s="7" t="s">
        <v>280</v>
      </c>
      <c r="D14" s="7"/>
      <c r="E14" s="7"/>
      <c r="F14" s="7"/>
      <c r="G14" s="7"/>
    </row>
    <row r="15" s="1" customFormat="1" ht="18.9" customHeight="1" spans="1:7">
      <c r="A15" s="4" t="s">
        <v>52</v>
      </c>
      <c r="B15" s="4"/>
      <c r="C15" s="5" t="s">
        <v>53</v>
      </c>
      <c r="D15" s="5" t="s">
        <v>54</v>
      </c>
      <c r="E15" s="5" t="s">
        <v>55</v>
      </c>
      <c r="F15" s="5"/>
      <c r="G15" s="8" t="s">
        <v>56</v>
      </c>
    </row>
    <row r="16" s="1" customFormat="1" ht="18.9" customHeight="1" spans="1:7">
      <c r="A16" s="4"/>
      <c r="B16" s="4"/>
      <c r="C16" s="3" t="s">
        <v>57</v>
      </c>
      <c r="D16" s="3" t="s">
        <v>58</v>
      </c>
      <c r="E16" s="9" t="s">
        <v>281</v>
      </c>
      <c r="F16" s="9"/>
      <c r="G16" s="10" t="s">
        <v>282</v>
      </c>
    </row>
    <row r="17" s="1" customFormat="1" ht="18.9" customHeight="1" spans="1:7">
      <c r="A17" s="4"/>
      <c r="B17" s="4"/>
      <c r="C17" s="3"/>
      <c r="D17" s="3"/>
      <c r="E17" s="9" t="s">
        <v>283</v>
      </c>
      <c r="F17" s="9"/>
      <c r="G17" s="10" t="s">
        <v>284</v>
      </c>
    </row>
    <row r="18" s="1" customFormat="1" ht="18.9" customHeight="1" spans="1:7">
      <c r="A18" s="4"/>
      <c r="B18" s="4"/>
      <c r="C18" s="3"/>
      <c r="D18" s="3"/>
      <c r="E18" s="9" t="s">
        <v>285</v>
      </c>
      <c r="F18" s="9"/>
      <c r="G18" s="11" t="s">
        <v>286</v>
      </c>
    </row>
    <row r="19" s="1" customFormat="1" ht="18.9" customHeight="1" spans="1:7">
      <c r="A19" s="4"/>
      <c r="B19" s="4"/>
      <c r="C19" s="3"/>
      <c r="D19" s="12" t="s">
        <v>67</v>
      </c>
      <c r="E19" s="9" t="s">
        <v>287</v>
      </c>
      <c r="F19" s="9"/>
      <c r="G19" s="13" t="s">
        <v>74</v>
      </c>
    </row>
    <row r="20" s="1" customFormat="1" ht="18.9" customHeight="1" spans="1:7">
      <c r="A20" s="4"/>
      <c r="B20" s="4"/>
      <c r="C20" s="3"/>
      <c r="D20" s="3" t="s">
        <v>72</v>
      </c>
      <c r="E20" s="14" t="s">
        <v>288</v>
      </c>
      <c r="F20" s="15"/>
      <c r="G20" s="16" t="s">
        <v>289</v>
      </c>
    </row>
    <row r="21" s="1" customFormat="1" ht="18.9" customHeight="1" spans="1:7">
      <c r="A21" s="4"/>
      <c r="B21" s="4"/>
      <c r="C21" s="3"/>
      <c r="D21" s="3" t="s">
        <v>79</v>
      </c>
      <c r="E21" s="9" t="s">
        <v>290</v>
      </c>
      <c r="F21" s="9"/>
      <c r="G21" s="10" t="s">
        <v>291</v>
      </c>
    </row>
    <row r="22" s="1" customFormat="1" ht="18.9" customHeight="1" spans="1:7">
      <c r="A22" s="4"/>
      <c r="B22" s="4"/>
      <c r="C22" s="3" t="s">
        <v>82</v>
      </c>
      <c r="D22" s="3" t="s">
        <v>109</v>
      </c>
      <c r="E22" s="9" t="s">
        <v>292</v>
      </c>
      <c r="F22" s="9"/>
      <c r="G22" s="10" t="s">
        <v>293</v>
      </c>
    </row>
    <row r="23" s="1" customFormat="1" ht="18.9" customHeight="1" spans="1:7">
      <c r="A23" s="4"/>
      <c r="B23" s="4"/>
      <c r="C23" s="3" t="s">
        <v>96</v>
      </c>
      <c r="D23" s="3" t="s">
        <v>97</v>
      </c>
      <c r="E23" s="9" t="s">
        <v>294</v>
      </c>
      <c r="F23" s="9"/>
      <c r="G23" s="10" t="s">
        <v>99</v>
      </c>
    </row>
  </sheetData>
  <mergeCells count="37">
    <mergeCell ref="A4:B4"/>
    <mergeCell ref="C4:D4"/>
    <mergeCell ref="E4:F4"/>
    <mergeCell ref="A5:B5"/>
    <mergeCell ref="C5:D5"/>
    <mergeCell ref="E5:F5"/>
    <mergeCell ref="A6:B6"/>
    <mergeCell ref="C6:G6"/>
    <mergeCell ref="C7:D7"/>
    <mergeCell ref="E7:G7"/>
    <mergeCell ref="C8:D8"/>
    <mergeCell ref="F8:G8"/>
    <mergeCell ref="F9:G9"/>
    <mergeCell ref="F10:G10"/>
    <mergeCell ref="C11:D11"/>
    <mergeCell ref="F11:G11"/>
    <mergeCell ref="C12:D12"/>
    <mergeCell ref="F12:G12"/>
    <mergeCell ref="C13:D13"/>
    <mergeCell ref="F13:G13"/>
    <mergeCell ref="A14:B14"/>
    <mergeCell ref="C14:G14"/>
    <mergeCell ref="E15:F15"/>
    <mergeCell ref="E16:F16"/>
    <mergeCell ref="E17:F17"/>
    <mergeCell ref="E18:F18"/>
    <mergeCell ref="E19:F19"/>
    <mergeCell ref="E20:F20"/>
    <mergeCell ref="E21:F21"/>
    <mergeCell ref="E22:F22"/>
    <mergeCell ref="E23:F23"/>
    <mergeCell ref="C16:C21"/>
    <mergeCell ref="D16:D18"/>
    <mergeCell ref="A2:G3"/>
    <mergeCell ref="C9:D10"/>
    <mergeCell ref="A7:B13"/>
    <mergeCell ref="A15:B2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G32"/>
  <sheetViews>
    <sheetView topLeftCell="A4" workbookViewId="0">
      <selection activeCell="G24" sqref="G24"/>
    </sheetView>
  </sheetViews>
  <sheetFormatPr defaultColWidth="7.3" defaultRowHeight="14.4" customHeight="1" outlineLevelCol="6"/>
  <cols>
    <col min="1" max="1" width="5.7" style="1" customWidth="1"/>
    <col min="2" max="2" width="7.5" style="1" customWidth="1"/>
    <col min="3" max="3" width="11" style="1" customWidth="1"/>
    <col min="4" max="4" width="19.4" style="1" customWidth="1"/>
    <col min="5" max="5" width="13.3" style="1" customWidth="1"/>
    <col min="6" max="6" width="21.625" style="1" customWidth="1"/>
    <col min="7" max="7" width="53.5" style="1" customWidth="1"/>
    <col min="8" max="16384" width="7.3" style="1"/>
  </cols>
  <sheetData>
    <row r="2" s="1" customFormat="1" ht="18" customHeight="1" spans="1:7">
      <c r="A2" s="26" t="s">
        <v>33</v>
      </c>
      <c r="B2" s="26"/>
      <c r="C2" s="26"/>
      <c r="D2" s="26"/>
      <c r="E2" s="26"/>
      <c r="F2" s="26"/>
      <c r="G2" s="26"/>
    </row>
    <row r="3" s="1" customFormat="1" ht="18" customHeight="1" spans="1:7">
      <c r="A3" s="26"/>
      <c r="B3" s="26"/>
      <c r="C3" s="26"/>
      <c r="D3" s="26"/>
      <c r="E3" s="26"/>
      <c r="F3" s="26"/>
      <c r="G3" s="26"/>
    </row>
    <row r="4" s="1" customFormat="1" ht="18.9" customHeight="1" spans="1:7">
      <c r="A4" s="10" t="s">
        <v>5</v>
      </c>
      <c r="B4" s="10"/>
      <c r="C4" s="10" t="s">
        <v>8</v>
      </c>
      <c r="D4" s="10"/>
      <c r="E4" s="10" t="s">
        <v>34</v>
      </c>
      <c r="F4" s="10"/>
      <c r="G4" s="10" t="s">
        <v>35</v>
      </c>
    </row>
    <row r="5" s="1" customFormat="1" ht="18.9" customHeight="1" spans="1:7">
      <c r="A5" s="10" t="s">
        <v>36</v>
      </c>
      <c r="B5" s="10"/>
      <c r="C5" s="10" t="s">
        <v>7</v>
      </c>
      <c r="D5" s="10"/>
      <c r="E5" s="10" t="s">
        <v>37</v>
      </c>
      <c r="F5" s="10"/>
      <c r="G5" s="10" t="s">
        <v>38</v>
      </c>
    </row>
    <row r="6" s="1" customFormat="1" ht="18.9" customHeight="1" spans="1:7">
      <c r="A6" s="10" t="s">
        <v>39</v>
      </c>
      <c r="B6" s="10"/>
      <c r="C6" s="10" t="s">
        <v>40</v>
      </c>
      <c r="D6" s="10"/>
      <c r="E6" s="10"/>
      <c r="F6" s="10"/>
      <c r="G6" s="10"/>
    </row>
    <row r="7" s="1" customFormat="1" ht="18.9" customHeight="1" spans="1:7">
      <c r="A7" s="27" t="s">
        <v>41</v>
      </c>
      <c r="B7" s="27"/>
      <c r="C7" s="28" t="s">
        <v>42</v>
      </c>
      <c r="D7" s="28"/>
      <c r="E7" s="28" t="s">
        <v>43</v>
      </c>
      <c r="F7" s="28"/>
      <c r="G7" s="28"/>
    </row>
    <row r="8" s="1" customFormat="1" ht="18.9" customHeight="1" spans="1:7">
      <c r="A8" s="27"/>
      <c r="B8" s="27"/>
      <c r="C8" s="28" t="s">
        <v>32</v>
      </c>
      <c r="D8" s="28"/>
      <c r="E8" s="10"/>
      <c r="F8" s="10">
        <f>SUM(F9:F13)</f>
        <v>3668000</v>
      </c>
      <c r="G8" s="10"/>
    </row>
    <row r="9" s="1" customFormat="1" ht="18.9" customHeight="1" spans="1:7">
      <c r="A9" s="27"/>
      <c r="B9" s="27"/>
      <c r="C9" s="10" t="s">
        <v>44</v>
      </c>
      <c r="D9" s="10"/>
      <c r="E9" s="10" t="s">
        <v>45</v>
      </c>
      <c r="F9" s="10">
        <v>0</v>
      </c>
      <c r="G9" s="10"/>
    </row>
    <row r="10" s="1" customFormat="1" ht="18.9" customHeight="1" spans="1:7">
      <c r="A10" s="27"/>
      <c r="B10" s="27"/>
      <c r="C10" s="10"/>
      <c r="D10" s="10"/>
      <c r="E10" s="10" t="s">
        <v>46</v>
      </c>
      <c r="F10" s="10">
        <v>3668000</v>
      </c>
      <c r="G10" s="10"/>
    </row>
    <row r="11" s="1" customFormat="1" ht="18.9" customHeight="1" spans="1:7">
      <c r="A11" s="27"/>
      <c r="B11" s="27"/>
      <c r="C11" s="10" t="s">
        <v>47</v>
      </c>
      <c r="D11" s="10"/>
      <c r="E11" s="10"/>
      <c r="F11" s="10">
        <v>0</v>
      </c>
      <c r="G11" s="10"/>
    </row>
    <row r="12" s="1" customFormat="1" ht="18" customHeight="1" spans="1:7">
      <c r="A12" s="27"/>
      <c r="B12" s="27"/>
      <c r="C12" s="10" t="s">
        <v>48</v>
      </c>
      <c r="D12" s="10"/>
      <c r="E12" s="10"/>
      <c r="F12" s="10">
        <v>0</v>
      </c>
      <c r="G12" s="10"/>
    </row>
    <row r="13" s="1" customFormat="1" ht="18.9" customHeight="1" spans="1:7">
      <c r="A13" s="27"/>
      <c r="B13" s="27"/>
      <c r="C13" s="29" t="s">
        <v>49</v>
      </c>
      <c r="D13" s="29"/>
      <c r="E13" s="10"/>
      <c r="F13" s="10">
        <v>0</v>
      </c>
      <c r="G13" s="10"/>
    </row>
    <row r="14" s="1" customFormat="1" ht="45" customHeight="1" spans="1:7">
      <c r="A14" s="27" t="s">
        <v>50</v>
      </c>
      <c r="B14" s="27"/>
      <c r="C14" s="30" t="s">
        <v>51</v>
      </c>
      <c r="D14" s="30"/>
      <c r="E14" s="30"/>
      <c r="F14" s="30"/>
      <c r="G14" s="30"/>
    </row>
    <row r="15" s="1" customFormat="1" ht="18.9" customHeight="1" spans="1:7">
      <c r="A15" s="27" t="s">
        <v>52</v>
      </c>
      <c r="B15" s="27"/>
      <c r="C15" s="28" t="s">
        <v>53</v>
      </c>
      <c r="D15" s="28" t="s">
        <v>54</v>
      </c>
      <c r="E15" s="28" t="s">
        <v>55</v>
      </c>
      <c r="F15" s="28"/>
      <c r="G15" s="31" t="s">
        <v>56</v>
      </c>
    </row>
    <row r="16" s="1" customFormat="1" ht="18.9" customHeight="1" spans="1:7">
      <c r="A16" s="27"/>
      <c r="B16" s="27"/>
      <c r="C16" s="10" t="s">
        <v>57</v>
      </c>
      <c r="D16" s="10" t="s">
        <v>58</v>
      </c>
      <c r="E16" s="60" t="s">
        <v>59</v>
      </c>
      <c r="F16" s="60"/>
      <c r="G16" s="61" t="s">
        <v>60</v>
      </c>
    </row>
    <row r="17" s="1" customFormat="1" ht="18.9" customHeight="1" spans="1:7">
      <c r="A17" s="27"/>
      <c r="B17" s="27"/>
      <c r="C17" s="10"/>
      <c r="D17" s="10"/>
      <c r="E17" s="60" t="s">
        <v>61</v>
      </c>
      <c r="F17" s="60"/>
      <c r="G17" s="61" t="s">
        <v>62</v>
      </c>
    </row>
    <row r="18" s="1" customFormat="1" ht="18.9" customHeight="1" spans="1:7">
      <c r="A18" s="27"/>
      <c r="B18" s="27"/>
      <c r="C18" s="10"/>
      <c r="D18" s="10"/>
      <c r="E18" s="60" t="s">
        <v>63</v>
      </c>
      <c r="F18" s="60"/>
      <c r="G18" s="61" t="s">
        <v>64</v>
      </c>
    </row>
    <row r="19" s="1" customFormat="1" ht="18.9" customHeight="1" spans="1:7">
      <c r="A19" s="27"/>
      <c r="B19" s="27"/>
      <c r="C19" s="10"/>
      <c r="D19" s="10"/>
      <c r="E19" s="60" t="s">
        <v>65</v>
      </c>
      <c r="F19" s="60"/>
      <c r="G19" s="61" t="s">
        <v>66</v>
      </c>
    </row>
    <row r="20" s="1" customFormat="1" ht="36" customHeight="1" spans="1:7">
      <c r="A20" s="27"/>
      <c r="B20" s="27"/>
      <c r="C20" s="10"/>
      <c r="D20" s="10" t="s">
        <v>67</v>
      </c>
      <c r="E20" s="30" t="s">
        <v>68</v>
      </c>
      <c r="F20" s="30"/>
      <c r="G20" s="10" t="s">
        <v>69</v>
      </c>
    </row>
    <row r="21" s="1" customFormat="1" ht="34" customHeight="1" spans="1:7">
      <c r="A21" s="27"/>
      <c r="B21" s="27"/>
      <c r="C21" s="10"/>
      <c r="D21" s="10"/>
      <c r="E21" s="30" t="s">
        <v>70</v>
      </c>
      <c r="F21" s="30"/>
      <c r="G21" s="10" t="s">
        <v>71</v>
      </c>
    </row>
    <row r="22" s="1" customFormat="1" ht="33" customHeight="1" spans="1:7">
      <c r="A22" s="27"/>
      <c r="B22" s="27"/>
      <c r="C22" s="10"/>
      <c r="D22" s="10" t="s">
        <v>72</v>
      </c>
      <c r="E22" s="30" t="s">
        <v>73</v>
      </c>
      <c r="F22" s="30"/>
      <c r="G22" s="13" t="s">
        <v>74</v>
      </c>
    </row>
    <row r="23" s="1" customFormat="1" ht="18.9" customHeight="1" spans="1:7">
      <c r="A23" s="27"/>
      <c r="B23" s="27"/>
      <c r="C23" s="10"/>
      <c r="D23" s="10"/>
      <c r="E23" s="35" t="s">
        <v>75</v>
      </c>
      <c r="F23" s="35"/>
      <c r="G23" s="13" t="s">
        <v>76</v>
      </c>
    </row>
    <row r="24" s="1" customFormat="1" ht="18.9" customHeight="1" spans="1:7">
      <c r="A24" s="27"/>
      <c r="B24" s="27"/>
      <c r="C24" s="10"/>
      <c r="D24" s="10"/>
      <c r="E24" s="35" t="s">
        <v>77</v>
      </c>
      <c r="F24" s="35"/>
      <c r="G24" s="10" t="s">
        <v>78</v>
      </c>
    </row>
    <row r="25" s="1" customFormat="1" ht="18.9" customHeight="1" spans="1:7">
      <c r="A25" s="27"/>
      <c r="B25" s="27"/>
      <c r="C25" s="10"/>
      <c r="D25" s="10" t="s">
        <v>79</v>
      </c>
      <c r="E25" s="35" t="s">
        <v>80</v>
      </c>
      <c r="F25" s="35"/>
      <c r="G25" s="10" t="s">
        <v>81</v>
      </c>
    </row>
    <row r="26" s="1" customFormat="1" ht="18.9" customHeight="1" spans="1:7">
      <c r="A26" s="27"/>
      <c r="B26" s="27"/>
      <c r="C26" s="40" t="s">
        <v>82</v>
      </c>
      <c r="D26" s="10" t="s">
        <v>83</v>
      </c>
      <c r="E26" s="35" t="s">
        <v>84</v>
      </c>
      <c r="F26" s="35"/>
      <c r="G26" s="10" t="s">
        <v>85</v>
      </c>
    </row>
    <row r="27" s="1" customFormat="1" ht="18.9" customHeight="1" spans="1:7">
      <c r="A27" s="27"/>
      <c r="B27" s="27"/>
      <c r="C27" s="40"/>
      <c r="D27" s="10"/>
      <c r="E27" s="35" t="s">
        <v>86</v>
      </c>
      <c r="F27" s="35"/>
      <c r="G27" s="10" t="s">
        <v>87</v>
      </c>
    </row>
    <row r="28" s="1" customFormat="1" ht="18.9" customHeight="1" spans="1:7">
      <c r="A28" s="27"/>
      <c r="B28" s="27"/>
      <c r="C28" s="40"/>
      <c r="D28" s="10"/>
      <c r="E28" s="35" t="s">
        <v>88</v>
      </c>
      <c r="F28" s="35"/>
      <c r="G28" s="10" t="s">
        <v>89</v>
      </c>
    </row>
    <row r="29" s="1" customFormat="1" ht="18.9" customHeight="1" spans="1:7">
      <c r="A29" s="27"/>
      <c r="B29" s="27"/>
      <c r="C29" s="40"/>
      <c r="D29" s="10"/>
      <c r="E29" s="35" t="s">
        <v>90</v>
      </c>
      <c r="F29" s="35"/>
      <c r="G29" s="10" t="s">
        <v>91</v>
      </c>
    </row>
    <row r="30" s="1" customFormat="1" ht="18.9" customHeight="1" spans="1:7">
      <c r="A30" s="27"/>
      <c r="B30" s="27"/>
      <c r="C30" s="40"/>
      <c r="D30" s="10" t="s">
        <v>92</v>
      </c>
      <c r="E30" s="35" t="s">
        <v>93</v>
      </c>
      <c r="F30" s="35"/>
      <c r="G30" s="10" t="s">
        <v>94</v>
      </c>
    </row>
    <row r="31" s="1" customFormat="1" ht="18.9" customHeight="1" spans="1:7">
      <c r="A31" s="27"/>
      <c r="B31" s="27"/>
      <c r="C31" s="40"/>
      <c r="D31" s="10"/>
      <c r="E31" s="35" t="s">
        <v>95</v>
      </c>
      <c r="F31" s="35"/>
      <c r="G31" s="10" t="s">
        <v>94</v>
      </c>
    </row>
    <row r="32" s="1" customFormat="1" ht="18.9" customHeight="1" spans="1:7">
      <c r="A32" s="27"/>
      <c r="B32" s="27"/>
      <c r="C32" s="10" t="s">
        <v>96</v>
      </c>
      <c r="D32" s="10" t="s">
        <v>97</v>
      </c>
      <c r="E32" s="35" t="s">
        <v>98</v>
      </c>
      <c r="F32" s="35"/>
      <c r="G32" s="10" t="s">
        <v>99</v>
      </c>
    </row>
  </sheetData>
  <mergeCells count="51">
    <mergeCell ref="A4:B4"/>
    <mergeCell ref="C4:D4"/>
    <mergeCell ref="E4:F4"/>
    <mergeCell ref="A5:B5"/>
    <mergeCell ref="C5:D5"/>
    <mergeCell ref="E5:F5"/>
    <mergeCell ref="A6:B6"/>
    <mergeCell ref="C6:G6"/>
    <mergeCell ref="C7:D7"/>
    <mergeCell ref="E7:G7"/>
    <mergeCell ref="C8:D8"/>
    <mergeCell ref="F8:G8"/>
    <mergeCell ref="F9:G9"/>
    <mergeCell ref="F10:G10"/>
    <mergeCell ref="C11:D11"/>
    <mergeCell ref="F11:G11"/>
    <mergeCell ref="C12:D12"/>
    <mergeCell ref="F12:G12"/>
    <mergeCell ref="C13:D13"/>
    <mergeCell ref="F13:G13"/>
    <mergeCell ref="A14:B14"/>
    <mergeCell ref="C14:G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C16:C25"/>
    <mergeCell ref="C26:C31"/>
    <mergeCell ref="D16:D19"/>
    <mergeCell ref="D20:D21"/>
    <mergeCell ref="D22:D24"/>
    <mergeCell ref="D26:D29"/>
    <mergeCell ref="D30:D31"/>
    <mergeCell ref="A2:G3"/>
    <mergeCell ref="A7:B13"/>
    <mergeCell ref="C9:D10"/>
    <mergeCell ref="A15:B32"/>
  </mergeCells>
  <pageMargins left="0.590277777777778" right="0.313888888888889" top="0.471527777777778" bottom="0.904166666666667" header="0.235416666666667" footer="0.511805555555556"/>
  <pageSetup paperSize="9" scale="75" orientation="landscape"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G22"/>
  <sheetViews>
    <sheetView workbookViewId="0">
      <selection activeCell="E17" sqref="E17:G18"/>
    </sheetView>
  </sheetViews>
  <sheetFormatPr defaultColWidth="7.3" defaultRowHeight="14.4" customHeight="1" outlineLevelCol="6"/>
  <cols>
    <col min="1" max="1" width="5.7" style="1" customWidth="1"/>
    <col min="2" max="2" width="7.5" style="1" customWidth="1"/>
    <col min="3" max="3" width="11" style="1" customWidth="1"/>
    <col min="4" max="4" width="19.4" style="1" customWidth="1"/>
    <col min="5" max="5" width="13.3" style="1" customWidth="1"/>
    <col min="6" max="6" width="11.125" style="1" customWidth="1"/>
    <col min="7" max="7" width="26.25" style="1" customWidth="1"/>
    <col min="8" max="16384" width="7.3" style="1"/>
  </cols>
  <sheetData>
    <row r="2" s="1" customFormat="1" ht="18" customHeight="1" spans="1:7">
      <c r="A2" s="26" t="s">
        <v>33</v>
      </c>
      <c r="B2" s="26"/>
      <c r="C2" s="26"/>
      <c r="D2" s="26"/>
      <c r="E2" s="26"/>
      <c r="F2" s="26"/>
      <c r="G2" s="26"/>
    </row>
    <row r="3" s="1" customFormat="1" ht="18" customHeight="1" spans="1:7">
      <c r="A3" s="26"/>
      <c r="B3" s="26"/>
      <c r="C3" s="26"/>
      <c r="D3" s="26"/>
      <c r="E3" s="26"/>
      <c r="F3" s="26"/>
      <c r="G3" s="26"/>
    </row>
    <row r="4" s="1" customFormat="1" ht="18.9" customHeight="1" spans="1:7">
      <c r="A4" s="10" t="s">
        <v>5</v>
      </c>
      <c r="B4" s="10"/>
      <c r="C4" s="10" t="s">
        <v>9</v>
      </c>
      <c r="D4" s="10"/>
      <c r="E4" s="10" t="s">
        <v>34</v>
      </c>
      <c r="F4" s="10"/>
      <c r="G4" s="10" t="s">
        <v>100</v>
      </c>
    </row>
    <row r="5" s="1" customFormat="1" ht="18.9" customHeight="1" spans="1:7">
      <c r="A5" s="10" t="s">
        <v>36</v>
      </c>
      <c r="B5" s="10"/>
      <c r="C5" s="10" t="s">
        <v>7</v>
      </c>
      <c r="D5" s="10"/>
      <c r="E5" s="10" t="s">
        <v>37</v>
      </c>
      <c r="F5" s="10"/>
      <c r="G5" s="10" t="s">
        <v>38</v>
      </c>
    </row>
    <row r="6" s="1" customFormat="1" ht="18.9" customHeight="1" spans="1:7">
      <c r="A6" s="10" t="s">
        <v>39</v>
      </c>
      <c r="B6" s="10"/>
      <c r="C6" s="10" t="s">
        <v>40</v>
      </c>
      <c r="D6" s="10"/>
      <c r="E6" s="10"/>
      <c r="F6" s="10"/>
      <c r="G6" s="10"/>
    </row>
    <row r="7" s="1" customFormat="1" ht="18.9" customHeight="1" spans="1:7">
      <c r="A7" s="27" t="s">
        <v>41</v>
      </c>
      <c r="B7" s="27"/>
      <c r="C7" s="28" t="s">
        <v>42</v>
      </c>
      <c r="D7" s="28"/>
      <c r="E7" s="28" t="s">
        <v>43</v>
      </c>
      <c r="F7" s="28"/>
      <c r="G7" s="28"/>
    </row>
    <row r="8" s="1" customFormat="1" ht="18.9" customHeight="1" spans="1:7">
      <c r="A8" s="27"/>
      <c r="B8" s="27"/>
      <c r="C8" s="28" t="s">
        <v>32</v>
      </c>
      <c r="D8" s="28"/>
      <c r="E8" s="10"/>
      <c r="F8" s="10">
        <v>2350000</v>
      </c>
      <c r="G8" s="10"/>
    </row>
    <row r="9" s="1" customFormat="1" ht="18.9" customHeight="1" spans="1:7">
      <c r="A9" s="27"/>
      <c r="B9" s="27"/>
      <c r="C9" s="10" t="s">
        <v>44</v>
      </c>
      <c r="D9" s="10"/>
      <c r="E9" s="10" t="s">
        <v>45</v>
      </c>
      <c r="F9" s="10">
        <v>0</v>
      </c>
      <c r="G9" s="10"/>
    </row>
    <row r="10" s="1" customFormat="1" ht="18.9" customHeight="1" spans="1:7">
      <c r="A10" s="27"/>
      <c r="B10" s="27"/>
      <c r="C10" s="10"/>
      <c r="D10" s="10"/>
      <c r="E10" s="10" t="s">
        <v>46</v>
      </c>
      <c r="F10" s="10">
        <v>2350000</v>
      </c>
      <c r="G10" s="10"/>
    </row>
    <row r="11" s="1" customFormat="1" ht="18.9" customHeight="1" spans="1:7">
      <c r="A11" s="27"/>
      <c r="B11" s="27"/>
      <c r="C11" s="10" t="s">
        <v>47</v>
      </c>
      <c r="D11" s="10"/>
      <c r="E11" s="10"/>
      <c r="F11" s="10">
        <v>0</v>
      </c>
      <c r="G11" s="10"/>
    </row>
    <row r="12" s="1" customFormat="1" ht="18" customHeight="1" spans="1:7">
      <c r="A12" s="27"/>
      <c r="B12" s="27"/>
      <c r="C12" s="10" t="s">
        <v>48</v>
      </c>
      <c r="D12" s="10"/>
      <c r="E12" s="10"/>
      <c r="F12" s="10">
        <v>0</v>
      </c>
      <c r="G12" s="10"/>
    </row>
    <row r="13" s="1" customFormat="1" ht="18.9" customHeight="1" spans="1:7">
      <c r="A13" s="27"/>
      <c r="B13" s="27"/>
      <c r="C13" s="29" t="s">
        <v>49</v>
      </c>
      <c r="D13" s="29"/>
      <c r="E13" s="10"/>
      <c r="F13" s="10">
        <v>0</v>
      </c>
      <c r="G13" s="10"/>
    </row>
    <row r="14" s="1" customFormat="1" ht="45" customHeight="1" spans="1:7">
      <c r="A14" s="27" t="s">
        <v>50</v>
      </c>
      <c r="B14" s="27"/>
      <c r="C14" s="30" t="s">
        <v>101</v>
      </c>
      <c r="D14" s="30"/>
      <c r="E14" s="30"/>
      <c r="F14" s="30"/>
      <c r="G14" s="30"/>
    </row>
    <row r="15" s="1" customFormat="1" ht="18.9" customHeight="1" spans="1:7">
      <c r="A15" s="27" t="s">
        <v>52</v>
      </c>
      <c r="B15" s="27"/>
      <c r="C15" s="28" t="s">
        <v>53</v>
      </c>
      <c r="D15" s="28" t="s">
        <v>54</v>
      </c>
      <c r="E15" s="28" t="s">
        <v>55</v>
      </c>
      <c r="F15" s="28"/>
      <c r="G15" s="31" t="s">
        <v>56</v>
      </c>
    </row>
    <row r="16" s="1" customFormat="1" ht="27" customHeight="1" spans="1:7">
      <c r="A16" s="27"/>
      <c r="B16" s="27"/>
      <c r="C16" s="10" t="s">
        <v>57</v>
      </c>
      <c r="D16" s="10" t="s">
        <v>58</v>
      </c>
      <c r="E16" s="35" t="s">
        <v>102</v>
      </c>
      <c r="F16" s="35"/>
      <c r="G16" s="10" t="s">
        <v>103</v>
      </c>
    </row>
    <row r="17" s="1" customFormat="1" ht="27" customHeight="1" spans="1:7">
      <c r="A17" s="27"/>
      <c r="B17" s="27"/>
      <c r="C17" s="10"/>
      <c r="D17" s="16" t="s">
        <v>67</v>
      </c>
      <c r="E17" s="56" t="s">
        <v>104</v>
      </c>
      <c r="F17" s="57"/>
      <c r="G17" s="58">
        <f>100%</f>
        <v>1</v>
      </c>
    </row>
    <row r="18" s="1" customFormat="1" ht="27" customHeight="1" spans="1:7">
      <c r="A18" s="27"/>
      <c r="B18" s="27"/>
      <c r="C18" s="10"/>
      <c r="D18" s="40"/>
      <c r="E18" s="36" t="s">
        <v>105</v>
      </c>
      <c r="F18" s="59"/>
      <c r="G18" s="11" t="s">
        <v>71</v>
      </c>
    </row>
    <row r="19" s="1" customFormat="1" ht="18.9" customHeight="1" spans="1:7">
      <c r="A19" s="27"/>
      <c r="B19" s="27"/>
      <c r="C19" s="10"/>
      <c r="D19" s="10" t="s">
        <v>72</v>
      </c>
      <c r="E19" s="35" t="s">
        <v>106</v>
      </c>
      <c r="F19" s="35"/>
      <c r="G19" s="10" t="s">
        <v>107</v>
      </c>
    </row>
    <row r="20" s="1" customFormat="1" ht="18.9" customHeight="1" spans="1:7">
      <c r="A20" s="27"/>
      <c r="B20" s="27"/>
      <c r="C20" s="10"/>
      <c r="D20" s="10" t="s">
        <v>79</v>
      </c>
      <c r="E20" s="35" t="s">
        <v>108</v>
      </c>
      <c r="F20" s="35"/>
      <c r="G20" s="10" t="s">
        <v>81</v>
      </c>
    </row>
    <row r="21" s="1" customFormat="1" ht="18.9" customHeight="1" spans="1:7">
      <c r="A21" s="27"/>
      <c r="B21" s="27"/>
      <c r="C21" s="10" t="s">
        <v>82</v>
      </c>
      <c r="D21" s="10" t="s">
        <v>109</v>
      </c>
      <c r="E21" s="35" t="s">
        <v>88</v>
      </c>
      <c r="F21" s="35"/>
      <c r="G21" s="10" t="s">
        <v>89</v>
      </c>
    </row>
    <row r="22" s="1" customFormat="1" ht="18.9" customHeight="1" spans="1:7">
      <c r="A22" s="27"/>
      <c r="B22" s="27"/>
      <c r="C22" s="10" t="s">
        <v>96</v>
      </c>
      <c r="D22" s="10" t="s">
        <v>97</v>
      </c>
      <c r="E22" s="35" t="s">
        <v>97</v>
      </c>
      <c r="F22" s="35"/>
      <c r="G22" s="10" t="s">
        <v>110</v>
      </c>
    </row>
  </sheetData>
  <mergeCells count="36">
    <mergeCell ref="A4:B4"/>
    <mergeCell ref="C4:D4"/>
    <mergeCell ref="E4:F4"/>
    <mergeCell ref="A5:B5"/>
    <mergeCell ref="C5:D5"/>
    <mergeCell ref="E5:F5"/>
    <mergeCell ref="A6:B6"/>
    <mergeCell ref="C6:G6"/>
    <mergeCell ref="C7:D7"/>
    <mergeCell ref="E7:G7"/>
    <mergeCell ref="C8:D8"/>
    <mergeCell ref="F8:G8"/>
    <mergeCell ref="F9:G9"/>
    <mergeCell ref="F10:G10"/>
    <mergeCell ref="C11:D11"/>
    <mergeCell ref="F11:G11"/>
    <mergeCell ref="C12:D12"/>
    <mergeCell ref="F12:G12"/>
    <mergeCell ref="C13:D13"/>
    <mergeCell ref="F13:G13"/>
    <mergeCell ref="A14:B14"/>
    <mergeCell ref="C14:G14"/>
    <mergeCell ref="E15:F15"/>
    <mergeCell ref="E16:F16"/>
    <mergeCell ref="E17:F17"/>
    <mergeCell ref="E18:F18"/>
    <mergeCell ref="E19:F19"/>
    <mergeCell ref="E20:F20"/>
    <mergeCell ref="E21:F21"/>
    <mergeCell ref="E22:F22"/>
    <mergeCell ref="C16:C20"/>
    <mergeCell ref="D17:D18"/>
    <mergeCell ref="A2:G3"/>
    <mergeCell ref="C9:D10"/>
    <mergeCell ref="A7:B13"/>
    <mergeCell ref="A15:B22"/>
  </mergeCells>
  <pageMargins left="0.590277777777778" right="0.313888888888889" top="0.471527777777778" bottom="0.904166666666667" header="0.235416666666667" footer="0.511805555555556"/>
  <pageSetup paperSize="9" scale="66" orientation="landscape"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G23"/>
  <sheetViews>
    <sheetView workbookViewId="0">
      <selection activeCell="G19" sqref="G19"/>
    </sheetView>
  </sheetViews>
  <sheetFormatPr defaultColWidth="7.3" defaultRowHeight="14.4" customHeight="1" outlineLevelCol="6"/>
  <cols>
    <col min="1" max="1" width="5.7" style="1" customWidth="1"/>
    <col min="2" max="2" width="7.5" style="1" customWidth="1"/>
    <col min="3" max="3" width="11" style="1" customWidth="1"/>
    <col min="4" max="4" width="19.4" style="1" customWidth="1"/>
    <col min="5" max="5" width="13.3" style="1" customWidth="1"/>
    <col min="6" max="6" width="26.75" style="1" customWidth="1"/>
    <col min="7" max="7" width="48.875" style="1" customWidth="1"/>
    <col min="8" max="16384" width="7.3" style="1"/>
  </cols>
  <sheetData>
    <row r="2" s="1" customFormat="1" ht="18" customHeight="1" spans="1:7">
      <c r="A2" s="26" t="s">
        <v>33</v>
      </c>
      <c r="B2" s="26"/>
      <c r="C2" s="26"/>
      <c r="D2" s="26"/>
      <c r="E2" s="26"/>
      <c r="F2" s="26"/>
      <c r="G2" s="26"/>
    </row>
    <row r="3" s="1" customFormat="1" ht="18" customHeight="1" spans="1:7">
      <c r="A3" s="26"/>
      <c r="B3" s="26"/>
      <c r="C3" s="26"/>
      <c r="D3" s="26"/>
      <c r="E3" s="26"/>
      <c r="F3" s="26"/>
      <c r="G3" s="26"/>
    </row>
    <row r="4" s="1" customFormat="1" ht="18.9" customHeight="1" spans="1:7">
      <c r="A4" s="10" t="s">
        <v>5</v>
      </c>
      <c r="B4" s="10"/>
      <c r="C4" s="10" t="s">
        <v>11</v>
      </c>
      <c r="D4" s="10"/>
      <c r="E4" s="10" t="s">
        <v>34</v>
      </c>
      <c r="F4" s="10"/>
      <c r="G4" s="10" t="s">
        <v>111</v>
      </c>
    </row>
    <row r="5" s="1" customFormat="1" ht="18.9" customHeight="1" spans="1:7">
      <c r="A5" s="10" t="s">
        <v>36</v>
      </c>
      <c r="B5" s="10"/>
      <c r="C5" s="10" t="s">
        <v>10</v>
      </c>
      <c r="D5" s="10"/>
      <c r="E5" s="10" t="s">
        <v>37</v>
      </c>
      <c r="F5" s="10"/>
      <c r="G5" s="10" t="s">
        <v>112</v>
      </c>
    </row>
    <row r="6" s="1" customFormat="1" ht="18.9" customHeight="1" spans="1:7">
      <c r="A6" s="10" t="s">
        <v>39</v>
      </c>
      <c r="B6" s="10"/>
      <c r="C6" s="10" t="s">
        <v>40</v>
      </c>
      <c r="D6" s="10"/>
      <c r="E6" s="10"/>
      <c r="F6" s="10"/>
      <c r="G6" s="10"/>
    </row>
    <row r="7" s="1" customFormat="1" ht="18.9" customHeight="1" spans="1:7">
      <c r="A7" s="27" t="s">
        <v>41</v>
      </c>
      <c r="B7" s="27"/>
      <c r="C7" s="28" t="s">
        <v>42</v>
      </c>
      <c r="D7" s="28"/>
      <c r="E7" s="28" t="s">
        <v>43</v>
      </c>
      <c r="F7" s="28"/>
      <c r="G7" s="28"/>
    </row>
    <row r="8" s="1" customFormat="1" ht="18.9" customHeight="1" spans="1:7">
      <c r="A8" s="27"/>
      <c r="B8" s="27"/>
      <c r="C8" s="28" t="s">
        <v>32</v>
      </c>
      <c r="D8" s="28"/>
      <c r="E8" s="10"/>
      <c r="F8" s="10">
        <v>3800000</v>
      </c>
      <c r="G8" s="10"/>
    </row>
    <row r="9" s="1" customFormat="1" ht="18.9" customHeight="1" spans="1:7">
      <c r="A9" s="27"/>
      <c r="B9" s="27"/>
      <c r="C9" s="10" t="s">
        <v>44</v>
      </c>
      <c r="D9" s="10"/>
      <c r="E9" s="10" t="s">
        <v>45</v>
      </c>
      <c r="F9" s="10"/>
      <c r="G9" s="10"/>
    </row>
    <row r="10" s="1" customFormat="1" ht="18.9" customHeight="1" spans="1:7">
      <c r="A10" s="27"/>
      <c r="B10" s="27"/>
      <c r="C10" s="10"/>
      <c r="D10" s="10"/>
      <c r="E10" s="10" t="s">
        <v>46</v>
      </c>
      <c r="F10" s="10">
        <v>3800000</v>
      </c>
      <c r="G10" s="10"/>
    </row>
    <row r="11" s="1" customFormat="1" ht="18.9" customHeight="1" spans="1:7">
      <c r="A11" s="27"/>
      <c r="B11" s="27"/>
      <c r="C11" s="10" t="s">
        <v>47</v>
      </c>
      <c r="D11" s="10"/>
      <c r="E11" s="10"/>
      <c r="F11" s="10">
        <v>0</v>
      </c>
      <c r="G11" s="10"/>
    </row>
    <row r="12" s="1" customFormat="1" ht="18" customHeight="1" spans="1:7">
      <c r="A12" s="27"/>
      <c r="B12" s="27"/>
      <c r="C12" s="10" t="s">
        <v>48</v>
      </c>
      <c r="D12" s="10"/>
      <c r="E12" s="10"/>
      <c r="F12" s="10">
        <v>0</v>
      </c>
      <c r="G12" s="10"/>
    </row>
    <row r="13" s="1" customFormat="1" ht="18.9" customHeight="1" spans="1:7">
      <c r="A13" s="27"/>
      <c r="B13" s="27"/>
      <c r="C13" s="29" t="s">
        <v>49</v>
      </c>
      <c r="D13" s="29"/>
      <c r="E13" s="10"/>
      <c r="F13" s="10">
        <v>0</v>
      </c>
      <c r="G13" s="10"/>
    </row>
    <row r="14" s="1" customFormat="1" ht="45" customHeight="1" spans="1:7">
      <c r="A14" s="27" t="s">
        <v>50</v>
      </c>
      <c r="B14" s="27"/>
      <c r="C14" s="51" t="s">
        <v>113</v>
      </c>
      <c r="D14" s="51"/>
      <c r="E14" s="51"/>
      <c r="F14" s="51"/>
      <c r="G14" s="51"/>
    </row>
    <row r="15" s="1" customFormat="1" ht="18.9" customHeight="1" spans="1:7">
      <c r="A15" s="27" t="s">
        <v>52</v>
      </c>
      <c r="B15" s="27"/>
      <c r="C15" s="28" t="s">
        <v>53</v>
      </c>
      <c r="D15" s="28" t="s">
        <v>54</v>
      </c>
      <c r="E15" s="28" t="s">
        <v>55</v>
      </c>
      <c r="F15" s="28"/>
      <c r="G15" s="31" t="s">
        <v>56</v>
      </c>
    </row>
    <row r="16" s="1" customFormat="1" ht="18.9" customHeight="1" spans="1:7">
      <c r="A16" s="27"/>
      <c r="B16" s="27"/>
      <c r="C16" s="10" t="s">
        <v>57</v>
      </c>
      <c r="D16" s="10" t="s">
        <v>114</v>
      </c>
      <c r="E16" s="35" t="s">
        <v>115</v>
      </c>
      <c r="F16" s="35"/>
      <c r="G16" s="10" t="s">
        <v>116</v>
      </c>
    </row>
    <row r="17" s="1" customFormat="1" ht="18.9" customHeight="1" spans="1:7">
      <c r="A17" s="27"/>
      <c r="B17" s="27"/>
      <c r="C17" s="10"/>
      <c r="D17" s="10"/>
      <c r="E17" s="35" t="s">
        <v>117</v>
      </c>
      <c r="F17" s="35"/>
      <c r="G17" s="10" t="s">
        <v>118</v>
      </c>
    </row>
    <row r="18" s="1" customFormat="1" ht="18.9" customHeight="1" spans="1:7">
      <c r="A18" s="27"/>
      <c r="B18" s="27"/>
      <c r="C18" s="10"/>
      <c r="D18" s="10" t="s">
        <v>67</v>
      </c>
      <c r="E18" s="35" t="s">
        <v>119</v>
      </c>
      <c r="F18" s="35"/>
      <c r="G18" s="10" t="s">
        <v>120</v>
      </c>
    </row>
    <row r="19" s="1" customFormat="1" ht="18.9" customHeight="1" spans="1:7">
      <c r="A19" s="27"/>
      <c r="B19" s="27"/>
      <c r="C19" s="52"/>
      <c r="D19" s="53" t="s">
        <v>72</v>
      </c>
      <c r="E19" s="54" t="s">
        <v>121</v>
      </c>
      <c r="F19" s="35"/>
      <c r="G19" s="11" t="s">
        <v>122</v>
      </c>
    </row>
    <row r="20" s="1" customFormat="1" ht="18.9" customHeight="1" spans="1:7">
      <c r="A20" s="27"/>
      <c r="B20" s="27"/>
      <c r="C20" s="52"/>
      <c r="D20" s="55"/>
      <c r="E20" s="1" t="s">
        <v>123</v>
      </c>
      <c r="G20" s="10" t="s">
        <v>120</v>
      </c>
    </row>
    <row r="21" s="38" customFormat="1" ht="33" customHeight="1" spans="1:7">
      <c r="A21" s="27"/>
      <c r="B21" s="27"/>
      <c r="C21" s="10"/>
      <c r="D21" s="27" t="s">
        <v>79</v>
      </c>
      <c r="E21" s="30" t="s">
        <v>124</v>
      </c>
      <c r="F21" s="30"/>
      <c r="G21" s="27" t="s">
        <v>125</v>
      </c>
    </row>
    <row r="22" s="1" customFormat="1" ht="18.9" customHeight="1" spans="1:7">
      <c r="A22" s="27"/>
      <c r="B22" s="27"/>
      <c r="C22" s="10" t="s">
        <v>82</v>
      </c>
      <c r="D22" s="10" t="s">
        <v>109</v>
      </c>
      <c r="E22" s="35" t="s">
        <v>126</v>
      </c>
      <c r="F22" s="35"/>
      <c r="G22" s="10" t="s">
        <v>127</v>
      </c>
    </row>
    <row r="23" s="1" customFormat="1" ht="18.9" customHeight="1" spans="1:7">
      <c r="A23" s="27"/>
      <c r="B23" s="27"/>
      <c r="C23" s="10" t="s">
        <v>96</v>
      </c>
      <c r="D23" s="10" t="s">
        <v>97</v>
      </c>
      <c r="E23" s="35" t="s">
        <v>97</v>
      </c>
      <c r="F23" s="35"/>
      <c r="G23" s="10" t="s">
        <v>99</v>
      </c>
    </row>
  </sheetData>
  <mergeCells count="37">
    <mergeCell ref="A4:B4"/>
    <mergeCell ref="C4:D4"/>
    <mergeCell ref="E4:F4"/>
    <mergeCell ref="A5:B5"/>
    <mergeCell ref="C5:D5"/>
    <mergeCell ref="E5:F5"/>
    <mergeCell ref="A6:B6"/>
    <mergeCell ref="C6:G6"/>
    <mergeCell ref="C7:D7"/>
    <mergeCell ref="E7:G7"/>
    <mergeCell ref="C8:D8"/>
    <mergeCell ref="F8:G8"/>
    <mergeCell ref="F9:G9"/>
    <mergeCell ref="F10:G10"/>
    <mergeCell ref="C11:D11"/>
    <mergeCell ref="F11:G11"/>
    <mergeCell ref="C12:D12"/>
    <mergeCell ref="F12:G12"/>
    <mergeCell ref="C13:D13"/>
    <mergeCell ref="F13:G13"/>
    <mergeCell ref="A14:B14"/>
    <mergeCell ref="C14:G14"/>
    <mergeCell ref="E15:F15"/>
    <mergeCell ref="E16:F16"/>
    <mergeCell ref="E17:F17"/>
    <mergeCell ref="E18:F18"/>
    <mergeCell ref="E19:F19"/>
    <mergeCell ref="E21:F21"/>
    <mergeCell ref="E22:F22"/>
    <mergeCell ref="E23:F23"/>
    <mergeCell ref="C16:C21"/>
    <mergeCell ref="D16:D17"/>
    <mergeCell ref="D19:D20"/>
    <mergeCell ref="A2:G3"/>
    <mergeCell ref="C9:D10"/>
    <mergeCell ref="A7:B13"/>
    <mergeCell ref="A15:B23"/>
  </mergeCells>
  <pageMargins left="0.590277777777778" right="0.313888888888889" top="0.471527777777778" bottom="0.904166666666667" header="0.235416666666667" footer="0.511805555555556"/>
  <pageSetup paperSize="9" scale="66" orientation="landscape"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G38"/>
  <sheetViews>
    <sheetView topLeftCell="A13" workbookViewId="0">
      <selection activeCell="G21" sqref="G21:G36"/>
    </sheetView>
  </sheetViews>
  <sheetFormatPr defaultColWidth="7.3" defaultRowHeight="14.4" customHeight="1" outlineLevelCol="6"/>
  <cols>
    <col min="1" max="1" width="5.7" style="1" customWidth="1"/>
    <col min="2" max="2" width="7.5" style="1" customWidth="1"/>
    <col min="3" max="3" width="11" style="1" customWidth="1"/>
    <col min="4" max="4" width="15.625" style="1" customWidth="1"/>
    <col min="5" max="5" width="13.3" style="1" customWidth="1"/>
    <col min="6" max="6" width="13.125" style="1" customWidth="1"/>
    <col min="7" max="7" width="25.875" style="1" customWidth="1"/>
    <col min="8" max="16384" width="7.3" style="1"/>
  </cols>
  <sheetData>
    <row r="2" s="1" customFormat="1" ht="18" customHeight="1" spans="1:7">
      <c r="A2" s="26" t="s">
        <v>33</v>
      </c>
      <c r="B2" s="26"/>
      <c r="C2" s="26"/>
      <c r="D2" s="26"/>
      <c r="E2" s="26"/>
      <c r="F2" s="26"/>
      <c r="G2" s="26"/>
    </row>
    <row r="3" s="1" customFormat="1" ht="18" customHeight="1" spans="1:7">
      <c r="A3" s="26"/>
      <c r="B3" s="26"/>
      <c r="C3" s="26"/>
      <c r="D3" s="26"/>
      <c r="E3" s="26"/>
      <c r="F3" s="26"/>
      <c r="G3" s="26"/>
    </row>
    <row r="4" s="1" customFormat="1" ht="18.9" customHeight="1" spans="1:7">
      <c r="A4" s="10" t="s">
        <v>5</v>
      </c>
      <c r="B4" s="10"/>
      <c r="C4" s="10" t="s">
        <v>12</v>
      </c>
      <c r="D4" s="10"/>
      <c r="E4" s="10" t="s">
        <v>34</v>
      </c>
      <c r="F4" s="10"/>
      <c r="G4" s="10" t="s">
        <v>128</v>
      </c>
    </row>
    <row r="5" s="1" customFormat="1" ht="18.9" customHeight="1" spans="1:7">
      <c r="A5" s="10" t="s">
        <v>36</v>
      </c>
      <c r="B5" s="10"/>
      <c r="C5" s="10" t="s">
        <v>10</v>
      </c>
      <c r="D5" s="10"/>
      <c r="E5" s="10" t="s">
        <v>37</v>
      </c>
      <c r="F5" s="10"/>
      <c r="G5" s="10" t="s">
        <v>112</v>
      </c>
    </row>
    <row r="6" s="1" customFormat="1" ht="18.9" customHeight="1" spans="1:7">
      <c r="A6" s="10" t="s">
        <v>39</v>
      </c>
      <c r="B6" s="10"/>
      <c r="C6" s="10" t="s">
        <v>40</v>
      </c>
      <c r="D6" s="10"/>
      <c r="E6" s="10"/>
      <c r="F6" s="10"/>
      <c r="G6" s="10"/>
    </row>
    <row r="7" s="1" customFormat="1" ht="18.9" customHeight="1" spans="1:7">
      <c r="A7" s="27" t="s">
        <v>41</v>
      </c>
      <c r="B7" s="27"/>
      <c r="C7" s="28" t="s">
        <v>42</v>
      </c>
      <c r="D7" s="28"/>
      <c r="E7" s="28" t="s">
        <v>43</v>
      </c>
      <c r="F7" s="28"/>
      <c r="G7" s="28"/>
    </row>
    <row r="8" s="1" customFormat="1" ht="18.9" customHeight="1" spans="1:7">
      <c r="A8" s="27"/>
      <c r="B8" s="27"/>
      <c r="C8" s="28" t="s">
        <v>32</v>
      </c>
      <c r="D8" s="28"/>
      <c r="E8" s="10"/>
      <c r="F8" s="10">
        <v>2385000</v>
      </c>
      <c r="G8" s="10"/>
    </row>
    <row r="9" s="1" customFormat="1" ht="18.9" customHeight="1" spans="1:7">
      <c r="A9" s="27"/>
      <c r="B9" s="27"/>
      <c r="C9" s="10" t="s">
        <v>44</v>
      </c>
      <c r="D9" s="10"/>
      <c r="E9" s="10" t="s">
        <v>45</v>
      </c>
      <c r="F9" s="10"/>
      <c r="G9" s="10"/>
    </row>
    <row r="10" s="1" customFormat="1" ht="18.9" customHeight="1" spans="1:7">
      <c r="A10" s="27"/>
      <c r="B10" s="27"/>
      <c r="C10" s="10"/>
      <c r="D10" s="10"/>
      <c r="E10" s="10" t="s">
        <v>46</v>
      </c>
      <c r="F10" s="11">
        <v>2385000</v>
      </c>
      <c r="G10" s="11"/>
    </row>
    <row r="11" s="1" customFormat="1" ht="18.9" customHeight="1" spans="1:7">
      <c r="A11" s="27"/>
      <c r="B11" s="27"/>
      <c r="C11" s="10" t="s">
        <v>47</v>
      </c>
      <c r="D11" s="10"/>
      <c r="E11" s="10"/>
      <c r="F11" s="10">
        <v>0</v>
      </c>
      <c r="G11" s="10"/>
    </row>
    <row r="12" s="1" customFormat="1" ht="18" customHeight="1" spans="1:7">
      <c r="A12" s="27"/>
      <c r="B12" s="27"/>
      <c r="C12" s="10" t="s">
        <v>48</v>
      </c>
      <c r="D12" s="10"/>
      <c r="E12" s="10"/>
      <c r="F12" s="10">
        <v>0</v>
      </c>
      <c r="G12" s="10"/>
    </row>
    <row r="13" s="1" customFormat="1" ht="18.9" customHeight="1" spans="1:7">
      <c r="A13" s="27"/>
      <c r="B13" s="27"/>
      <c r="C13" s="29" t="s">
        <v>49</v>
      </c>
      <c r="D13" s="29"/>
      <c r="E13" s="10"/>
      <c r="F13" s="10">
        <v>0</v>
      </c>
      <c r="G13" s="10"/>
    </row>
    <row r="14" s="1" customFormat="1" ht="45" customHeight="1" spans="1:7">
      <c r="A14" s="27" t="s">
        <v>50</v>
      </c>
      <c r="B14" s="27"/>
      <c r="C14" s="30" t="s">
        <v>129</v>
      </c>
      <c r="D14" s="30"/>
      <c r="E14" s="30"/>
      <c r="F14" s="30"/>
      <c r="G14" s="30"/>
    </row>
    <row r="15" s="1" customFormat="1" ht="18.9" customHeight="1" spans="1:7">
      <c r="A15" s="27" t="s">
        <v>52</v>
      </c>
      <c r="B15" s="27"/>
      <c r="C15" s="28" t="s">
        <v>53</v>
      </c>
      <c r="D15" s="28" t="s">
        <v>54</v>
      </c>
      <c r="E15" s="28" t="s">
        <v>55</v>
      </c>
      <c r="F15" s="28"/>
      <c r="G15" s="31" t="s">
        <v>56</v>
      </c>
    </row>
    <row r="16" s="1" customFormat="1" ht="18.9" customHeight="1" spans="1:7">
      <c r="A16" s="27"/>
      <c r="B16" s="27"/>
      <c r="C16" s="10" t="s">
        <v>57</v>
      </c>
      <c r="D16" s="10" t="s">
        <v>58</v>
      </c>
      <c r="E16" s="46" t="s">
        <v>130</v>
      </c>
      <c r="F16" s="46"/>
      <c r="G16" s="47" t="s">
        <v>131</v>
      </c>
    </row>
    <row r="17" s="1" customFormat="1" ht="18.9" customHeight="1" spans="1:7">
      <c r="A17" s="27"/>
      <c r="B17" s="27"/>
      <c r="C17" s="10"/>
      <c r="D17" s="10"/>
      <c r="E17" s="46" t="s">
        <v>132</v>
      </c>
      <c r="F17" s="46"/>
      <c r="G17" s="47" t="s">
        <v>99</v>
      </c>
    </row>
    <row r="18" s="1" customFormat="1" ht="18.9" customHeight="1" spans="1:7">
      <c r="A18" s="27"/>
      <c r="B18" s="27"/>
      <c r="C18" s="10"/>
      <c r="D18" s="10"/>
      <c r="E18" s="46" t="s">
        <v>133</v>
      </c>
      <c r="F18" s="46"/>
      <c r="G18" s="47" t="s">
        <v>99</v>
      </c>
    </row>
    <row r="19" s="1" customFormat="1" ht="18.9" customHeight="1" spans="1:7">
      <c r="A19" s="27"/>
      <c r="B19" s="27"/>
      <c r="C19" s="10"/>
      <c r="D19" s="10"/>
      <c r="E19" s="46" t="s">
        <v>134</v>
      </c>
      <c r="F19" s="46"/>
      <c r="G19" s="47" t="s">
        <v>99</v>
      </c>
    </row>
    <row r="20" s="1" customFormat="1" ht="18.9" customHeight="1" spans="1:7">
      <c r="A20" s="27"/>
      <c r="B20" s="27"/>
      <c r="C20" s="10"/>
      <c r="D20" s="10"/>
      <c r="E20" s="46" t="s">
        <v>135</v>
      </c>
      <c r="F20" s="46"/>
      <c r="G20" s="47" t="s">
        <v>110</v>
      </c>
    </row>
    <row r="21" s="1" customFormat="1" ht="18.9" customHeight="1" spans="1:7">
      <c r="A21" s="27"/>
      <c r="B21" s="27"/>
      <c r="C21" s="10"/>
      <c r="D21" s="10"/>
      <c r="E21" s="46" t="s">
        <v>136</v>
      </c>
      <c r="F21" s="46"/>
      <c r="G21" s="47" t="s">
        <v>137</v>
      </c>
    </row>
    <row r="22" s="1" customFormat="1" ht="18.9" customHeight="1" spans="1:7">
      <c r="A22" s="27"/>
      <c r="B22" s="27"/>
      <c r="C22" s="10"/>
      <c r="D22" s="10"/>
      <c r="E22" s="46" t="s">
        <v>138</v>
      </c>
      <c r="F22" s="46"/>
      <c r="G22" s="47" t="s">
        <v>139</v>
      </c>
    </row>
    <row r="23" s="1" customFormat="1" ht="18.9" customHeight="1" spans="1:7">
      <c r="A23" s="27"/>
      <c r="B23" s="27"/>
      <c r="C23" s="10"/>
      <c r="D23" s="10"/>
      <c r="E23" s="46" t="s">
        <v>140</v>
      </c>
      <c r="F23" s="46"/>
      <c r="G23" s="47" t="s">
        <v>141</v>
      </c>
    </row>
    <row r="24" s="1" customFormat="1" ht="18.9" customHeight="1" spans="1:7">
      <c r="A24" s="27"/>
      <c r="B24" s="27"/>
      <c r="C24" s="10"/>
      <c r="D24" s="10"/>
      <c r="E24" s="46" t="s">
        <v>142</v>
      </c>
      <c r="F24" s="46"/>
      <c r="G24" s="47" t="s">
        <v>99</v>
      </c>
    </row>
    <row r="25" s="1" customFormat="1" ht="24" customHeight="1" spans="1:7">
      <c r="A25" s="27"/>
      <c r="B25" s="27"/>
      <c r="C25" s="10"/>
      <c r="D25" s="10"/>
      <c r="E25" s="46" t="s">
        <v>143</v>
      </c>
      <c r="F25" s="46"/>
      <c r="G25" s="47" t="s">
        <v>91</v>
      </c>
    </row>
    <row r="26" s="1" customFormat="1" ht="18.9" customHeight="1" spans="1:7">
      <c r="A26" s="27"/>
      <c r="B26" s="27"/>
      <c r="C26" s="10"/>
      <c r="D26" s="10"/>
      <c r="E26" s="46" t="s">
        <v>144</v>
      </c>
      <c r="F26" s="46"/>
      <c r="G26" s="47" t="s">
        <v>110</v>
      </c>
    </row>
    <row r="27" s="1" customFormat="1" ht="18.9" customHeight="1" spans="1:7">
      <c r="A27" s="27"/>
      <c r="B27" s="27"/>
      <c r="C27" s="10"/>
      <c r="D27" s="10"/>
      <c r="E27" s="46" t="s">
        <v>145</v>
      </c>
      <c r="F27" s="46"/>
      <c r="G27" s="47" t="s">
        <v>146</v>
      </c>
    </row>
    <row r="28" s="1" customFormat="1" ht="26" customHeight="1" spans="1:7">
      <c r="A28" s="27"/>
      <c r="B28" s="27"/>
      <c r="C28" s="10"/>
      <c r="D28" s="10"/>
      <c r="E28" s="46" t="s">
        <v>147</v>
      </c>
      <c r="F28" s="46"/>
      <c r="G28" s="47" t="s">
        <v>99</v>
      </c>
    </row>
    <row r="29" s="1" customFormat="1" ht="18.9" customHeight="1" spans="1:7">
      <c r="A29" s="27"/>
      <c r="B29" s="27"/>
      <c r="C29" s="10"/>
      <c r="D29" s="10" t="s">
        <v>67</v>
      </c>
      <c r="E29" s="46" t="s">
        <v>148</v>
      </c>
      <c r="F29" s="46"/>
      <c r="G29" s="47" t="s">
        <v>149</v>
      </c>
    </row>
    <row r="30" s="1" customFormat="1" ht="18.9" customHeight="1" spans="1:7">
      <c r="A30" s="27"/>
      <c r="B30" s="27"/>
      <c r="C30" s="10"/>
      <c r="D30" s="10"/>
      <c r="E30" s="46" t="s">
        <v>150</v>
      </c>
      <c r="F30" s="46"/>
      <c r="G30" s="47" t="s">
        <v>149</v>
      </c>
    </row>
    <row r="31" s="1" customFormat="1" ht="18.9" customHeight="1" spans="1:7">
      <c r="A31" s="27"/>
      <c r="B31" s="27"/>
      <c r="C31" s="10"/>
      <c r="D31" s="10"/>
      <c r="E31" s="46" t="s">
        <v>151</v>
      </c>
      <c r="F31" s="46"/>
      <c r="G31" s="47" t="s">
        <v>149</v>
      </c>
    </row>
    <row r="32" s="1" customFormat="1" ht="18.9" customHeight="1" spans="1:7">
      <c r="A32" s="27"/>
      <c r="B32" s="27"/>
      <c r="C32" s="10"/>
      <c r="D32" s="10"/>
      <c r="E32" s="46" t="s">
        <v>152</v>
      </c>
      <c r="F32" s="46"/>
      <c r="G32" s="47" t="s">
        <v>149</v>
      </c>
    </row>
    <row r="33" s="1" customFormat="1" ht="25" customHeight="1" spans="1:7">
      <c r="A33" s="27"/>
      <c r="B33" s="27"/>
      <c r="C33" s="10"/>
      <c r="D33" s="10"/>
      <c r="E33" s="46" t="s">
        <v>153</v>
      </c>
      <c r="F33" s="46"/>
      <c r="G33" s="47" t="s">
        <v>149</v>
      </c>
    </row>
    <row r="34" s="1" customFormat="1" ht="25" customHeight="1" spans="1:7">
      <c r="A34" s="27"/>
      <c r="B34" s="27"/>
      <c r="C34" s="10"/>
      <c r="D34" s="10"/>
      <c r="E34" s="46" t="s">
        <v>154</v>
      </c>
      <c r="F34" s="46"/>
      <c r="G34" s="47" t="s">
        <v>74</v>
      </c>
    </row>
    <row r="35" s="1" customFormat="1" ht="18.9" customHeight="1" spans="1:7">
      <c r="A35" s="27"/>
      <c r="B35" s="27"/>
      <c r="C35" s="10"/>
      <c r="D35" s="10" t="s">
        <v>72</v>
      </c>
      <c r="E35" s="48" t="s">
        <v>121</v>
      </c>
      <c r="F35" s="48"/>
      <c r="G35" s="49" t="s">
        <v>122</v>
      </c>
    </row>
    <row r="36" s="1" customFormat="1" ht="18.9" customHeight="1" spans="1:7">
      <c r="A36" s="27"/>
      <c r="B36" s="27"/>
      <c r="C36" s="10"/>
      <c r="D36" s="10" t="s">
        <v>79</v>
      </c>
      <c r="E36" s="48" t="s">
        <v>155</v>
      </c>
      <c r="F36" s="48"/>
      <c r="G36" s="32" t="s">
        <v>156</v>
      </c>
    </row>
    <row r="37" s="1" customFormat="1" ht="18.9" customHeight="1" spans="1:7">
      <c r="A37" s="27"/>
      <c r="B37" s="27"/>
      <c r="C37" s="10" t="s">
        <v>82</v>
      </c>
      <c r="D37" s="10" t="s">
        <v>109</v>
      </c>
      <c r="E37" s="48" t="s">
        <v>157</v>
      </c>
      <c r="F37" s="48"/>
      <c r="G37" s="50" t="s">
        <v>158</v>
      </c>
    </row>
    <row r="38" s="1" customFormat="1" ht="18.9" customHeight="1" spans="1:7">
      <c r="A38" s="27"/>
      <c r="B38" s="27"/>
      <c r="C38" s="10" t="s">
        <v>96</v>
      </c>
      <c r="D38" s="10" t="s">
        <v>97</v>
      </c>
      <c r="E38" s="48" t="s">
        <v>159</v>
      </c>
      <c r="F38" s="48"/>
      <c r="G38" s="50" t="s">
        <v>110</v>
      </c>
    </row>
  </sheetData>
  <mergeCells count="53">
    <mergeCell ref="A4:B4"/>
    <mergeCell ref="C4:D4"/>
    <mergeCell ref="E4:F4"/>
    <mergeCell ref="A5:B5"/>
    <mergeCell ref="C5:D5"/>
    <mergeCell ref="E5:F5"/>
    <mergeCell ref="A6:B6"/>
    <mergeCell ref="C6:G6"/>
    <mergeCell ref="C7:D7"/>
    <mergeCell ref="E7:G7"/>
    <mergeCell ref="C8:D8"/>
    <mergeCell ref="F8:G8"/>
    <mergeCell ref="F9:G9"/>
    <mergeCell ref="F10:G10"/>
    <mergeCell ref="C11:D11"/>
    <mergeCell ref="F11:G11"/>
    <mergeCell ref="C12:D12"/>
    <mergeCell ref="F12:G12"/>
    <mergeCell ref="C13:D13"/>
    <mergeCell ref="F13:G13"/>
    <mergeCell ref="A14:B14"/>
    <mergeCell ref="C14:G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C16:C36"/>
    <mergeCell ref="D16:D28"/>
    <mergeCell ref="D29:D34"/>
    <mergeCell ref="A2:G3"/>
    <mergeCell ref="C9:D10"/>
    <mergeCell ref="A7:B13"/>
    <mergeCell ref="A15:B38"/>
  </mergeCells>
  <pageMargins left="0.590277777777778" right="0.313888888888889" top="0.471527777777778" bottom="0.904166666666667" header="0.235416666666667" footer="0.511805555555556"/>
  <pageSetup paperSize="9" scale="78" orientation="landscape"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2"/>
  <sheetViews>
    <sheetView workbookViewId="0">
      <selection activeCell="H29" sqref="H29"/>
    </sheetView>
  </sheetViews>
  <sheetFormatPr defaultColWidth="7.3" defaultRowHeight="14.4" customHeight="1"/>
  <cols>
    <col min="1" max="1" width="5.7" style="1" customWidth="1"/>
    <col min="2" max="2" width="7.5" style="1" customWidth="1"/>
    <col min="3" max="3" width="11" style="1" customWidth="1"/>
    <col min="4" max="4" width="25.625" style="1" customWidth="1"/>
    <col min="5" max="5" width="13.3" style="1" customWidth="1"/>
    <col min="6" max="6" width="25.75" style="1" customWidth="1"/>
    <col min="7" max="7" width="30.375" style="1" customWidth="1"/>
    <col min="8" max="8" width="43.75" style="1" customWidth="1"/>
    <col min="9" max="9" width="53.625" style="1" customWidth="1"/>
    <col min="10" max="16384" width="7.3" style="1"/>
  </cols>
  <sheetData>
    <row r="1" s="1" customFormat="1" customHeight="1" spans="8:8">
      <c r="H1" s="1" t="s">
        <v>160</v>
      </c>
    </row>
    <row r="2" s="1" customFormat="1" ht="18" customHeight="1" spans="1:7">
      <c r="A2" s="2" t="s">
        <v>33</v>
      </c>
      <c r="B2" s="2"/>
      <c r="C2" s="2"/>
      <c r="D2" s="2"/>
      <c r="E2" s="2"/>
      <c r="F2" s="2"/>
      <c r="G2" s="2"/>
    </row>
    <row r="3" s="1" customFormat="1" ht="18" customHeight="1" spans="1:7">
      <c r="A3" s="2"/>
      <c r="B3" s="2"/>
      <c r="C3" s="2"/>
      <c r="D3" s="2"/>
      <c r="E3" s="2"/>
      <c r="F3" s="2"/>
      <c r="G3" s="2"/>
    </row>
    <row r="4" s="38" customFormat="1" ht="54" customHeight="1" spans="1:7">
      <c r="A4" s="4" t="s">
        <v>5</v>
      </c>
      <c r="B4" s="4"/>
      <c r="C4" s="7" t="s">
        <v>15</v>
      </c>
      <c r="D4" s="7"/>
      <c r="E4" s="4" t="s">
        <v>34</v>
      </c>
      <c r="F4" s="4"/>
      <c r="G4" s="4" t="s">
        <v>161</v>
      </c>
    </row>
    <row r="5" s="1" customFormat="1" ht="18.9" customHeight="1" spans="1:7">
      <c r="A5" s="3" t="s">
        <v>36</v>
      </c>
      <c r="B5" s="3"/>
      <c r="C5" s="3" t="s">
        <v>14</v>
      </c>
      <c r="D5" s="3"/>
      <c r="E5" s="3" t="s">
        <v>37</v>
      </c>
      <c r="F5" s="3"/>
      <c r="G5" s="3" t="s">
        <v>162</v>
      </c>
    </row>
    <row r="6" s="1" customFormat="1" ht="18.9" customHeight="1" spans="1:7">
      <c r="A6" s="3" t="s">
        <v>39</v>
      </c>
      <c r="B6" s="3"/>
      <c r="C6" s="3" t="s">
        <v>163</v>
      </c>
      <c r="D6" s="3"/>
      <c r="E6" s="3"/>
      <c r="F6" s="3"/>
      <c r="G6" s="3"/>
    </row>
    <row r="7" s="1" customFormat="1" ht="18.9" customHeight="1" spans="1:7">
      <c r="A7" s="4" t="s">
        <v>41</v>
      </c>
      <c r="B7" s="4"/>
      <c r="C7" s="5" t="s">
        <v>42</v>
      </c>
      <c r="D7" s="5"/>
      <c r="E7" s="5" t="s">
        <v>43</v>
      </c>
      <c r="F7" s="5"/>
      <c r="G7" s="5"/>
    </row>
    <row r="8" s="1" customFormat="1" ht="18.9" customHeight="1" spans="1:7">
      <c r="A8" s="4"/>
      <c r="B8" s="4"/>
      <c r="C8" s="5" t="s">
        <v>32</v>
      </c>
      <c r="D8" s="5"/>
      <c r="E8" s="3"/>
      <c r="F8" s="3">
        <f>SUM(F9:F12)</f>
        <v>1755000</v>
      </c>
      <c r="G8" s="3"/>
    </row>
    <row r="9" s="1" customFormat="1" ht="18.9" customHeight="1" spans="1:7">
      <c r="A9" s="4"/>
      <c r="B9" s="4"/>
      <c r="C9" s="3" t="s">
        <v>44</v>
      </c>
      <c r="D9" s="3"/>
      <c r="E9" s="3" t="s">
        <v>45</v>
      </c>
      <c r="F9" s="3">
        <v>0</v>
      </c>
      <c r="G9" s="3"/>
    </row>
    <row r="10" s="1" customFormat="1" ht="18.9" customHeight="1" spans="1:7">
      <c r="A10" s="4"/>
      <c r="B10" s="4"/>
      <c r="C10" s="3"/>
      <c r="D10" s="3"/>
      <c r="E10" s="3" t="s">
        <v>46</v>
      </c>
      <c r="F10" s="3">
        <v>1755000</v>
      </c>
      <c r="G10" s="3"/>
    </row>
    <row r="11" s="1" customFormat="1" ht="18.9" customHeight="1" spans="1:7">
      <c r="A11" s="4"/>
      <c r="B11" s="4"/>
      <c r="C11" s="3" t="s">
        <v>47</v>
      </c>
      <c r="D11" s="3"/>
      <c r="E11" s="3"/>
      <c r="F11" s="3">
        <v>0</v>
      </c>
      <c r="G11" s="3"/>
    </row>
    <row r="12" s="1" customFormat="1" ht="18.9" customHeight="1" spans="1:7">
      <c r="A12" s="4"/>
      <c r="B12" s="4"/>
      <c r="C12" s="6" t="s">
        <v>49</v>
      </c>
      <c r="D12" s="6"/>
      <c r="E12" s="3"/>
      <c r="F12" s="3">
        <v>0</v>
      </c>
      <c r="G12" s="3"/>
    </row>
    <row r="13" s="1" customFormat="1" ht="64" customHeight="1" spans="1:9">
      <c r="A13" s="4" t="s">
        <v>50</v>
      </c>
      <c r="B13" s="4"/>
      <c r="C13" s="7" t="s">
        <v>164</v>
      </c>
      <c r="D13" s="7"/>
      <c r="E13" s="7"/>
      <c r="F13" s="7"/>
      <c r="G13" s="7"/>
      <c r="H13" s="43"/>
      <c r="I13" s="43"/>
    </row>
    <row r="14" s="1" customFormat="1" ht="18.9" customHeight="1" spans="1:9">
      <c r="A14" s="4" t="s">
        <v>52</v>
      </c>
      <c r="B14" s="4"/>
      <c r="C14" s="5" t="s">
        <v>53</v>
      </c>
      <c r="D14" s="5" t="s">
        <v>54</v>
      </c>
      <c r="E14" s="5" t="s">
        <v>55</v>
      </c>
      <c r="F14" s="5"/>
      <c r="G14" s="8" t="s">
        <v>56</v>
      </c>
      <c r="H14" s="43"/>
      <c r="I14" s="43"/>
    </row>
    <row r="15" s="1" customFormat="1" ht="18.9" customHeight="1" spans="1:9">
      <c r="A15" s="4"/>
      <c r="B15" s="4"/>
      <c r="C15" s="3" t="s">
        <v>57</v>
      </c>
      <c r="D15" s="3" t="s">
        <v>58</v>
      </c>
      <c r="E15" s="9" t="s">
        <v>165</v>
      </c>
      <c r="F15" s="9"/>
      <c r="G15" s="3" t="s">
        <v>166</v>
      </c>
      <c r="H15" s="43"/>
      <c r="I15" s="43"/>
    </row>
    <row r="16" s="1" customFormat="1" ht="18.9" customHeight="1" spans="1:9">
      <c r="A16" s="4"/>
      <c r="B16" s="4"/>
      <c r="C16" s="3"/>
      <c r="D16" s="3"/>
      <c r="E16" s="9" t="s">
        <v>167</v>
      </c>
      <c r="F16" s="9"/>
      <c r="G16" s="3" t="s">
        <v>168</v>
      </c>
      <c r="H16" s="43"/>
      <c r="I16" s="43"/>
    </row>
    <row r="17" s="1" customFormat="1" ht="18.9" customHeight="1" spans="1:9">
      <c r="A17" s="4"/>
      <c r="B17" s="4"/>
      <c r="C17" s="3"/>
      <c r="D17" s="3" t="s">
        <v>67</v>
      </c>
      <c r="E17" s="9" t="s">
        <v>169</v>
      </c>
      <c r="F17" s="9"/>
      <c r="G17" s="3" t="s">
        <v>170</v>
      </c>
      <c r="H17" s="43"/>
      <c r="I17" s="43"/>
    </row>
    <row r="18" s="1" customFormat="1" ht="18.9" customHeight="1" spans="1:9">
      <c r="A18" s="4"/>
      <c r="B18" s="4"/>
      <c r="C18" s="3"/>
      <c r="D18" s="3" t="s">
        <v>72</v>
      </c>
      <c r="E18" s="9" t="s">
        <v>171</v>
      </c>
      <c r="F18" s="9"/>
      <c r="G18" s="3" t="s">
        <v>120</v>
      </c>
      <c r="H18" s="43"/>
      <c r="I18" s="43"/>
    </row>
    <row r="19" s="1" customFormat="1" ht="18.9" customHeight="1" spans="1:9">
      <c r="A19" s="4"/>
      <c r="B19" s="4"/>
      <c r="C19" s="3"/>
      <c r="D19" s="3" t="s">
        <v>79</v>
      </c>
      <c r="E19" s="9" t="s">
        <v>172</v>
      </c>
      <c r="F19" s="9"/>
      <c r="G19" s="44" t="s">
        <v>173</v>
      </c>
      <c r="H19" s="43"/>
      <c r="I19" s="43"/>
    </row>
    <row r="20" s="1" customFormat="1" ht="18.9" customHeight="1" spans="1:9">
      <c r="A20" s="4"/>
      <c r="B20" s="4"/>
      <c r="C20" s="3" t="s">
        <v>82</v>
      </c>
      <c r="D20" s="3" t="s">
        <v>109</v>
      </c>
      <c r="E20" s="9" t="s">
        <v>174</v>
      </c>
      <c r="F20" s="9"/>
      <c r="G20" s="3" t="s">
        <v>175</v>
      </c>
      <c r="H20" s="43"/>
      <c r="I20" s="43"/>
    </row>
    <row r="21" s="1" customFormat="1" ht="18.9" customHeight="1" spans="1:9">
      <c r="A21" s="4"/>
      <c r="B21" s="4"/>
      <c r="C21" s="3" t="s">
        <v>96</v>
      </c>
      <c r="D21" s="3" t="s">
        <v>97</v>
      </c>
      <c r="E21" s="9" t="s">
        <v>176</v>
      </c>
      <c r="F21" s="9"/>
      <c r="G21" s="3" t="s">
        <v>74</v>
      </c>
      <c r="H21" s="43"/>
      <c r="I21" s="43"/>
    </row>
    <row r="22" s="1" customFormat="1" customHeight="1" spans="8:8">
      <c r="H22" s="45"/>
    </row>
  </sheetData>
  <mergeCells count="34">
    <mergeCell ref="A4:B4"/>
    <mergeCell ref="C4:D4"/>
    <mergeCell ref="E4:F4"/>
    <mergeCell ref="A5:B5"/>
    <mergeCell ref="C5:D5"/>
    <mergeCell ref="E5:F5"/>
    <mergeCell ref="A6:B6"/>
    <mergeCell ref="C6:G6"/>
    <mergeCell ref="C7:D7"/>
    <mergeCell ref="E7:G7"/>
    <mergeCell ref="C8:D8"/>
    <mergeCell ref="F8:G8"/>
    <mergeCell ref="F9:G9"/>
    <mergeCell ref="F10:G10"/>
    <mergeCell ref="C11:D11"/>
    <mergeCell ref="F11:G11"/>
    <mergeCell ref="C12:D12"/>
    <mergeCell ref="F12:G12"/>
    <mergeCell ref="A13:B13"/>
    <mergeCell ref="C13:G13"/>
    <mergeCell ref="E14:F14"/>
    <mergeCell ref="E15:F15"/>
    <mergeCell ref="E16:F16"/>
    <mergeCell ref="E17:F17"/>
    <mergeCell ref="E18:F18"/>
    <mergeCell ref="E19:F19"/>
    <mergeCell ref="E20:F20"/>
    <mergeCell ref="E21:F21"/>
    <mergeCell ref="C15:C19"/>
    <mergeCell ref="D15:D16"/>
    <mergeCell ref="A2:G3"/>
    <mergeCell ref="A7:B12"/>
    <mergeCell ref="C9:D10"/>
    <mergeCell ref="A14:B21"/>
  </mergeCells>
  <pageMargins left="0.590277777777778" right="0.313888888888889" top="0.471527777777778" bottom="0.904166666666667" header="0.235416666666667" footer="0.511805555555556"/>
  <pageSetup paperSize="9" scale="76" orientation="landscape"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G21"/>
  <sheetViews>
    <sheetView workbookViewId="0">
      <selection activeCell="G24" sqref="G24"/>
    </sheetView>
  </sheetViews>
  <sheetFormatPr defaultColWidth="7.3" defaultRowHeight="14.4" customHeight="1" outlineLevelCol="6"/>
  <cols>
    <col min="1" max="1" width="5.7" style="1" customWidth="1"/>
    <col min="2" max="2" width="7.5" style="1" customWidth="1"/>
    <col min="3" max="3" width="11" style="1" customWidth="1"/>
    <col min="4" max="4" width="19.4" style="1" customWidth="1"/>
    <col min="5" max="5" width="13.3" style="1" customWidth="1"/>
    <col min="6" max="6" width="14.4" style="1" customWidth="1"/>
    <col min="7" max="7" width="61.875" style="1" customWidth="1"/>
    <col min="8" max="16384" width="7.3" style="1"/>
  </cols>
  <sheetData>
    <row r="2" s="1" customFormat="1" ht="18" customHeight="1" spans="1:7">
      <c r="A2" s="26" t="s">
        <v>33</v>
      </c>
      <c r="B2" s="26"/>
      <c r="C2" s="26"/>
      <c r="D2" s="26"/>
      <c r="E2" s="26"/>
      <c r="F2" s="26"/>
      <c r="G2" s="26"/>
    </row>
    <row r="3" s="1" customFormat="1" ht="18" customHeight="1" spans="1:7">
      <c r="A3" s="26"/>
      <c r="B3" s="26"/>
      <c r="C3" s="26"/>
      <c r="D3" s="26"/>
      <c r="E3" s="26"/>
      <c r="F3" s="26"/>
      <c r="G3" s="26"/>
    </row>
    <row r="4" s="1" customFormat="1" ht="18.9" customHeight="1" spans="1:7">
      <c r="A4" s="10" t="s">
        <v>5</v>
      </c>
      <c r="B4" s="10"/>
      <c r="C4" s="10" t="s">
        <v>17</v>
      </c>
      <c r="D4" s="10"/>
      <c r="E4" s="10" t="s">
        <v>34</v>
      </c>
      <c r="F4" s="10"/>
      <c r="G4" s="10" t="s">
        <v>177</v>
      </c>
    </row>
    <row r="5" s="1" customFormat="1" ht="18.9" customHeight="1" spans="1:7">
      <c r="A5" s="10" t="s">
        <v>36</v>
      </c>
      <c r="B5" s="10"/>
      <c r="C5" s="10" t="s">
        <v>16</v>
      </c>
      <c r="D5" s="10"/>
      <c r="E5" s="10" t="s">
        <v>37</v>
      </c>
      <c r="F5" s="10"/>
      <c r="G5" s="10" t="s">
        <v>162</v>
      </c>
    </row>
    <row r="6" s="1" customFormat="1" ht="18.9" customHeight="1" spans="1:7">
      <c r="A6" s="10" t="s">
        <v>39</v>
      </c>
      <c r="B6" s="10"/>
      <c r="C6" s="10" t="s">
        <v>163</v>
      </c>
      <c r="D6" s="10"/>
      <c r="E6" s="10"/>
      <c r="F6" s="10"/>
      <c r="G6" s="10"/>
    </row>
    <row r="7" s="1" customFormat="1" ht="18.9" customHeight="1" spans="1:7">
      <c r="A7" s="27" t="s">
        <v>41</v>
      </c>
      <c r="B7" s="27"/>
      <c r="C7" s="28" t="s">
        <v>42</v>
      </c>
      <c r="D7" s="28"/>
      <c r="E7" s="28" t="s">
        <v>43</v>
      </c>
      <c r="F7" s="28"/>
      <c r="G7" s="28"/>
    </row>
    <row r="8" s="1" customFormat="1" ht="18.9" customHeight="1" spans="1:7">
      <c r="A8" s="27"/>
      <c r="B8" s="27"/>
      <c r="C8" s="28" t="s">
        <v>32</v>
      </c>
      <c r="D8" s="28"/>
      <c r="E8" s="10"/>
      <c r="F8" s="10">
        <f>SUM(F9:F13)</f>
        <v>941900</v>
      </c>
      <c r="G8" s="10"/>
    </row>
    <row r="9" s="1" customFormat="1" ht="18.9" customHeight="1" spans="1:7">
      <c r="A9" s="27"/>
      <c r="B9" s="27"/>
      <c r="C9" s="10" t="s">
        <v>44</v>
      </c>
      <c r="D9" s="10"/>
      <c r="E9" s="10" t="s">
        <v>45</v>
      </c>
      <c r="F9" s="10">
        <v>0</v>
      </c>
      <c r="G9" s="10"/>
    </row>
    <row r="10" s="1" customFormat="1" ht="18.9" customHeight="1" spans="1:7">
      <c r="A10" s="27"/>
      <c r="B10" s="27"/>
      <c r="C10" s="10"/>
      <c r="D10" s="10"/>
      <c r="E10" s="10" t="s">
        <v>46</v>
      </c>
      <c r="F10" s="10">
        <v>941900</v>
      </c>
      <c r="G10" s="10"/>
    </row>
    <row r="11" s="1" customFormat="1" ht="18.9" customHeight="1" spans="1:7">
      <c r="A11" s="27"/>
      <c r="B11" s="27"/>
      <c r="C11" s="10" t="s">
        <v>47</v>
      </c>
      <c r="D11" s="10"/>
      <c r="E11" s="10"/>
      <c r="F11" s="10">
        <v>0</v>
      </c>
      <c r="G11" s="10"/>
    </row>
    <row r="12" s="1" customFormat="1" ht="18" customHeight="1" spans="1:7">
      <c r="A12" s="27"/>
      <c r="B12" s="27"/>
      <c r="C12" s="10" t="s">
        <v>48</v>
      </c>
      <c r="D12" s="10"/>
      <c r="E12" s="10"/>
      <c r="F12" s="10">
        <v>0</v>
      </c>
      <c r="G12" s="10"/>
    </row>
    <row r="13" s="1" customFormat="1" ht="18.9" customHeight="1" spans="1:7">
      <c r="A13" s="27"/>
      <c r="B13" s="27"/>
      <c r="C13" s="29" t="s">
        <v>49</v>
      </c>
      <c r="D13" s="29"/>
      <c r="E13" s="10"/>
      <c r="F13" s="10">
        <v>0</v>
      </c>
      <c r="G13" s="10"/>
    </row>
    <row r="14" s="1" customFormat="1" ht="45" customHeight="1" spans="1:7">
      <c r="A14" s="27" t="s">
        <v>50</v>
      </c>
      <c r="B14" s="27"/>
      <c r="C14" s="30" t="s">
        <v>178</v>
      </c>
      <c r="D14" s="30"/>
      <c r="E14" s="30"/>
      <c r="F14" s="30"/>
      <c r="G14" s="30"/>
    </row>
    <row r="15" s="1" customFormat="1" ht="18.9" customHeight="1" spans="1:7">
      <c r="A15" s="27" t="s">
        <v>52</v>
      </c>
      <c r="B15" s="27"/>
      <c r="C15" s="28" t="s">
        <v>53</v>
      </c>
      <c r="D15" s="28" t="s">
        <v>54</v>
      </c>
      <c r="E15" s="28" t="s">
        <v>55</v>
      </c>
      <c r="F15" s="28"/>
      <c r="G15" s="31" t="s">
        <v>56</v>
      </c>
    </row>
    <row r="16" s="1" customFormat="1" ht="18.9" customHeight="1" spans="1:7">
      <c r="A16" s="27"/>
      <c r="B16" s="27"/>
      <c r="C16" s="10" t="s">
        <v>57</v>
      </c>
      <c r="D16" s="10" t="s">
        <v>58</v>
      </c>
      <c r="E16" s="35" t="s">
        <v>179</v>
      </c>
      <c r="F16" s="35"/>
      <c r="G16" s="42" t="s">
        <v>180</v>
      </c>
    </row>
    <row r="17" s="1" customFormat="1" ht="18.9" customHeight="1" spans="1:7">
      <c r="A17" s="27"/>
      <c r="B17" s="27"/>
      <c r="C17" s="10"/>
      <c r="D17" s="10" t="s">
        <v>67</v>
      </c>
      <c r="E17" s="35" t="s">
        <v>181</v>
      </c>
      <c r="F17" s="35"/>
      <c r="G17" s="42" t="s">
        <v>78</v>
      </c>
    </row>
    <row r="18" s="1" customFormat="1" ht="18.9" customHeight="1" spans="1:7">
      <c r="A18" s="27"/>
      <c r="B18" s="27"/>
      <c r="C18" s="10"/>
      <c r="D18" s="10" t="s">
        <v>72</v>
      </c>
      <c r="E18" s="35" t="s">
        <v>121</v>
      </c>
      <c r="F18" s="35"/>
      <c r="G18" s="42" t="s">
        <v>182</v>
      </c>
    </row>
    <row r="19" s="1" customFormat="1" ht="18.9" customHeight="1" spans="1:7">
      <c r="A19" s="27"/>
      <c r="B19" s="27"/>
      <c r="C19" s="10"/>
      <c r="D19" s="10" t="s">
        <v>79</v>
      </c>
      <c r="E19" s="35" t="s">
        <v>183</v>
      </c>
      <c r="F19" s="35"/>
      <c r="G19" s="42" t="s">
        <v>184</v>
      </c>
    </row>
    <row r="20" s="1" customFormat="1" ht="18.9" customHeight="1" spans="1:7">
      <c r="A20" s="27"/>
      <c r="B20" s="27"/>
      <c r="C20" s="10" t="s">
        <v>82</v>
      </c>
      <c r="D20" s="10" t="s">
        <v>109</v>
      </c>
      <c r="E20" s="35" t="s">
        <v>185</v>
      </c>
      <c r="F20" s="35"/>
      <c r="G20" s="42" t="s">
        <v>186</v>
      </c>
    </row>
    <row r="21" s="1" customFormat="1" ht="18.9" customHeight="1" spans="1:7">
      <c r="A21" s="27"/>
      <c r="B21" s="27"/>
      <c r="C21" s="10" t="s">
        <v>96</v>
      </c>
      <c r="D21" s="10" t="s">
        <v>97</v>
      </c>
      <c r="E21" s="35" t="s">
        <v>187</v>
      </c>
      <c r="F21" s="35"/>
      <c r="G21" s="42" t="s">
        <v>99</v>
      </c>
    </row>
  </sheetData>
  <mergeCells count="34">
    <mergeCell ref="A4:B4"/>
    <mergeCell ref="C4:D4"/>
    <mergeCell ref="E4:F4"/>
    <mergeCell ref="A5:B5"/>
    <mergeCell ref="C5:D5"/>
    <mergeCell ref="E5:F5"/>
    <mergeCell ref="A6:B6"/>
    <mergeCell ref="C6:G6"/>
    <mergeCell ref="C7:D7"/>
    <mergeCell ref="E7:G7"/>
    <mergeCell ref="C8:D8"/>
    <mergeCell ref="F8:G8"/>
    <mergeCell ref="F9:G9"/>
    <mergeCell ref="F10:G10"/>
    <mergeCell ref="C11:D11"/>
    <mergeCell ref="F11:G11"/>
    <mergeCell ref="C12:D12"/>
    <mergeCell ref="F12:G12"/>
    <mergeCell ref="C13:D13"/>
    <mergeCell ref="F13:G13"/>
    <mergeCell ref="A14:B14"/>
    <mergeCell ref="C14:G14"/>
    <mergeCell ref="E15:F15"/>
    <mergeCell ref="E16:F16"/>
    <mergeCell ref="E17:F17"/>
    <mergeCell ref="E18:F18"/>
    <mergeCell ref="E19:F19"/>
    <mergeCell ref="E20:F20"/>
    <mergeCell ref="E21:F21"/>
    <mergeCell ref="C16:C19"/>
    <mergeCell ref="A2:G3"/>
    <mergeCell ref="C9:D10"/>
    <mergeCell ref="A7:B13"/>
    <mergeCell ref="A15:B21"/>
  </mergeCells>
  <pageMargins left="0.590277777777778" right="0.313888888888889" top="0.471527777777778" bottom="0.904166666666667" header="0.235416666666667" footer="0.511805555555556"/>
  <pageSetup paperSize="9" scale="76" orientation="landscape"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G27"/>
  <sheetViews>
    <sheetView workbookViewId="0">
      <selection activeCell="C14" sqref="C14:G14"/>
    </sheetView>
  </sheetViews>
  <sheetFormatPr defaultColWidth="7.3" defaultRowHeight="14.4" customHeight="1" outlineLevelCol="6"/>
  <cols>
    <col min="1" max="1" width="5.7" style="1" customWidth="1"/>
    <col min="2" max="2" width="7.5" style="1" customWidth="1"/>
    <col min="3" max="3" width="11" style="1" customWidth="1"/>
    <col min="4" max="4" width="32.75" style="1" customWidth="1"/>
    <col min="5" max="5" width="20.25" style="1" customWidth="1"/>
    <col min="6" max="6" width="18.75" style="1" customWidth="1"/>
    <col min="7" max="7" width="43.25" style="1" customWidth="1"/>
    <col min="8" max="16384" width="7.3" style="1"/>
  </cols>
  <sheetData>
    <row r="2" s="1" customFormat="1" ht="18" customHeight="1" spans="1:7">
      <c r="A2" s="26" t="s">
        <v>33</v>
      </c>
      <c r="B2" s="26"/>
      <c r="C2" s="26"/>
      <c r="D2" s="26"/>
      <c r="E2" s="26"/>
      <c r="F2" s="26"/>
      <c r="G2" s="26"/>
    </row>
    <row r="3" s="1" customFormat="1" ht="18" customHeight="1" spans="1:7">
      <c r="A3" s="26"/>
      <c r="B3" s="26"/>
      <c r="C3" s="26"/>
      <c r="D3" s="26"/>
      <c r="E3" s="26"/>
      <c r="F3" s="26"/>
      <c r="G3" s="26"/>
    </row>
    <row r="4" s="1" customFormat="1" ht="18.9" customHeight="1" spans="1:7">
      <c r="A4" s="10" t="s">
        <v>5</v>
      </c>
      <c r="B4" s="10"/>
      <c r="C4" s="10" t="s">
        <v>19</v>
      </c>
      <c r="D4" s="10"/>
      <c r="E4" s="10" t="s">
        <v>34</v>
      </c>
      <c r="F4" s="10"/>
      <c r="G4" s="10" t="s">
        <v>188</v>
      </c>
    </row>
    <row r="5" s="1" customFormat="1" ht="18.9" customHeight="1" spans="1:7">
      <c r="A5" s="10" t="s">
        <v>36</v>
      </c>
      <c r="B5" s="10"/>
      <c r="C5" s="10" t="s">
        <v>18</v>
      </c>
      <c r="D5" s="10"/>
      <c r="E5" s="10" t="s">
        <v>37</v>
      </c>
      <c r="F5" s="10"/>
      <c r="G5" s="10" t="s">
        <v>189</v>
      </c>
    </row>
    <row r="6" s="1" customFormat="1" ht="18.9" customHeight="1" spans="1:7">
      <c r="A6" s="10" t="s">
        <v>39</v>
      </c>
      <c r="B6" s="10"/>
      <c r="C6" s="10" t="s">
        <v>163</v>
      </c>
      <c r="D6" s="10"/>
      <c r="E6" s="10"/>
      <c r="F6" s="10"/>
      <c r="G6" s="10"/>
    </row>
    <row r="7" s="1" customFormat="1" ht="18.9" customHeight="1" spans="1:7">
      <c r="A7" s="27" t="s">
        <v>41</v>
      </c>
      <c r="B7" s="27"/>
      <c r="C7" s="28" t="s">
        <v>42</v>
      </c>
      <c r="D7" s="28"/>
      <c r="E7" s="28" t="s">
        <v>43</v>
      </c>
      <c r="F7" s="28"/>
      <c r="G7" s="28"/>
    </row>
    <row r="8" s="1" customFormat="1" ht="18.9" customHeight="1" spans="1:7">
      <c r="A8" s="27"/>
      <c r="B8" s="27"/>
      <c r="C8" s="28" t="s">
        <v>32</v>
      </c>
      <c r="D8" s="28"/>
      <c r="E8" s="10"/>
      <c r="F8" s="10">
        <v>1800000</v>
      </c>
      <c r="G8" s="10"/>
    </row>
    <row r="9" s="1" customFormat="1" ht="18.9" customHeight="1" spans="1:7">
      <c r="A9" s="27"/>
      <c r="B9" s="27"/>
      <c r="C9" s="10" t="s">
        <v>44</v>
      </c>
      <c r="D9" s="10"/>
      <c r="E9" s="10" t="s">
        <v>45</v>
      </c>
      <c r="F9" s="10">
        <v>0</v>
      </c>
      <c r="G9" s="10"/>
    </row>
    <row r="10" s="1" customFormat="1" ht="18.9" customHeight="1" spans="1:7">
      <c r="A10" s="27"/>
      <c r="B10" s="27"/>
      <c r="C10" s="10"/>
      <c r="D10" s="10"/>
      <c r="E10" s="10" t="s">
        <v>46</v>
      </c>
      <c r="F10" s="10">
        <v>0</v>
      </c>
      <c r="G10" s="10"/>
    </row>
    <row r="11" s="1" customFormat="1" ht="18.9" customHeight="1" spans="1:7">
      <c r="A11" s="27"/>
      <c r="B11" s="27"/>
      <c r="C11" s="10" t="s">
        <v>47</v>
      </c>
      <c r="D11" s="10"/>
      <c r="E11" s="10"/>
      <c r="F11" s="10">
        <v>1800000</v>
      </c>
      <c r="G11" s="10"/>
    </row>
    <row r="12" s="1" customFormat="1" ht="18" customHeight="1" spans="1:7">
      <c r="A12" s="27"/>
      <c r="B12" s="27"/>
      <c r="C12" s="10" t="s">
        <v>48</v>
      </c>
      <c r="D12" s="10"/>
      <c r="E12" s="10"/>
      <c r="F12" s="10">
        <v>0</v>
      </c>
      <c r="G12" s="10"/>
    </row>
    <row r="13" s="1" customFormat="1" ht="18.9" customHeight="1" spans="1:7">
      <c r="A13" s="27"/>
      <c r="B13" s="27"/>
      <c r="C13" s="29" t="s">
        <v>49</v>
      </c>
      <c r="D13" s="29"/>
      <c r="E13" s="10"/>
      <c r="F13" s="10">
        <v>0</v>
      </c>
      <c r="G13" s="10"/>
    </row>
    <row r="14" s="1" customFormat="1" ht="45" customHeight="1" spans="1:7">
      <c r="A14" s="27" t="s">
        <v>50</v>
      </c>
      <c r="B14" s="27"/>
      <c r="C14" s="30" t="s">
        <v>190</v>
      </c>
      <c r="D14" s="30"/>
      <c r="E14" s="30"/>
      <c r="F14" s="30"/>
      <c r="G14" s="30"/>
    </row>
    <row r="15" s="1" customFormat="1" ht="18.9" customHeight="1" spans="1:7">
      <c r="A15" s="27" t="s">
        <v>52</v>
      </c>
      <c r="B15" s="27"/>
      <c r="C15" s="28" t="s">
        <v>53</v>
      </c>
      <c r="D15" s="28" t="s">
        <v>54</v>
      </c>
      <c r="E15" s="28" t="s">
        <v>55</v>
      </c>
      <c r="F15" s="28"/>
      <c r="G15" s="31" t="s">
        <v>56</v>
      </c>
    </row>
    <row r="16" s="1" customFormat="1" ht="18.9" customHeight="1" spans="1:7">
      <c r="A16" s="27"/>
      <c r="B16" s="27"/>
      <c r="C16" s="10" t="s">
        <v>57</v>
      </c>
      <c r="D16" s="10" t="s">
        <v>58</v>
      </c>
      <c r="E16" s="35" t="s">
        <v>191</v>
      </c>
      <c r="F16" s="35"/>
      <c r="G16" s="76" t="s">
        <v>192</v>
      </c>
    </row>
    <row r="17" s="1" customFormat="1" ht="18.9" customHeight="1" spans="1:7">
      <c r="A17" s="27"/>
      <c r="B17" s="27"/>
      <c r="C17" s="10"/>
      <c r="D17" s="10"/>
      <c r="E17" s="35" t="s">
        <v>193</v>
      </c>
      <c r="F17" s="35"/>
      <c r="G17" s="10" t="s">
        <v>194</v>
      </c>
    </row>
    <row r="18" s="1" customFormat="1" ht="18.9" customHeight="1" spans="1:7">
      <c r="A18" s="27"/>
      <c r="B18" s="27"/>
      <c r="C18" s="10"/>
      <c r="D18" s="10"/>
      <c r="E18" s="35" t="s">
        <v>195</v>
      </c>
      <c r="F18" s="35"/>
      <c r="G18" s="10" t="s">
        <v>196</v>
      </c>
    </row>
    <row r="19" s="1" customFormat="1" ht="18.9" customHeight="1" spans="1:7">
      <c r="A19" s="27"/>
      <c r="B19" s="27"/>
      <c r="C19" s="10"/>
      <c r="D19" s="10" t="s">
        <v>67</v>
      </c>
      <c r="E19" s="35" t="s">
        <v>197</v>
      </c>
      <c r="F19" s="35"/>
      <c r="G19" s="10" t="s">
        <v>198</v>
      </c>
    </row>
    <row r="20" s="1" customFormat="1" ht="18.9" customHeight="1" spans="1:7">
      <c r="A20" s="27"/>
      <c r="B20" s="27"/>
      <c r="C20" s="10"/>
      <c r="D20" s="10"/>
      <c r="E20" s="35" t="s">
        <v>199</v>
      </c>
      <c r="F20" s="35"/>
      <c r="G20" s="10" t="s">
        <v>91</v>
      </c>
    </row>
    <row r="21" s="1" customFormat="1" ht="18.9" customHeight="1" spans="1:7">
      <c r="A21" s="27"/>
      <c r="B21" s="27"/>
      <c r="C21" s="10"/>
      <c r="D21" s="10" t="s">
        <v>72</v>
      </c>
      <c r="E21" s="35" t="s">
        <v>200</v>
      </c>
      <c r="F21" s="35"/>
      <c r="G21" s="42" t="s">
        <v>201</v>
      </c>
    </row>
    <row r="22" s="1" customFormat="1" ht="18.9" customHeight="1" spans="1:7">
      <c r="A22" s="27"/>
      <c r="B22" s="27"/>
      <c r="C22" s="10"/>
      <c r="D22" s="10"/>
      <c r="E22" s="35" t="s">
        <v>202</v>
      </c>
      <c r="F22" s="35"/>
      <c r="G22" s="10" t="s">
        <v>203</v>
      </c>
    </row>
    <row r="23" s="1" customFormat="1" ht="18.9" customHeight="1" spans="1:7">
      <c r="A23" s="27"/>
      <c r="B23" s="27"/>
      <c r="C23" s="10"/>
      <c r="D23" s="10" t="s">
        <v>79</v>
      </c>
      <c r="E23" s="35" t="s">
        <v>204</v>
      </c>
      <c r="F23" s="35"/>
      <c r="G23" s="10" t="s">
        <v>205</v>
      </c>
    </row>
    <row r="24" s="1" customFormat="1" ht="18.9" customHeight="1" spans="1:7">
      <c r="A24" s="27"/>
      <c r="B24" s="27"/>
      <c r="C24" s="10" t="s">
        <v>82</v>
      </c>
      <c r="D24" s="10" t="s">
        <v>109</v>
      </c>
      <c r="E24" s="35" t="s">
        <v>206</v>
      </c>
      <c r="F24" s="35"/>
      <c r="G24" s="10" t="s">
        <v>207</v>
      </c>
    </row>
    <row r="25" s="1" customFormat="1" ht="18.9" customHeight="1" spans="1:7">
      <c r="A25" s="27"/>
      <c r="B25" s="27"/>
      <c r="C25" s="10"/>
      <c r="D25" s="10"/>
      <c r="E25" s="35" t="s">
        <v>208</v>
      </c>
      <c r="F25" s="35"/>
      <c r="G25" s="10" t="s">
        <v>209</v>
      </c>
    </row>
    <row r="26" s="1" customFormat="1" ht="18.9" customHeight="1" spans="1:7">
      <c r="A26" s="27"/>
      <c r="B26" s="27"/>
      <c r="C26" s="10"/>
      <c r="D26" s="10" t="s">
        <v>210</v>
      </c>
      <c r="E26" s="35" t="s">
        <v>211</v>
      </c>
      <c r="F26" s="35"/>
      <c r="G26" s="10" t="s">
        <v>212</v>
      </c>
    </row>
    <row r="27" s="1" customFormat="1" ht="18.9" customHeight="1" spans="1:7">
      <c r="A27" s="27"/>
      <c r="B27" s="27"/>
      <c r="C27" s="10" t="s">
        <v>96</v>
      </c>
      <c r="D27" s="10" t="s">
        <v>97</v>
      </c>
      <c r="E27" s="35" t="s">
        <v>213</v>
      </c>
      <c r="F27" s="35"/>
      <c r="G27" s="10" t="s">
        <v>99</v>
      </c>
    </row>
  </sheetData>
  <mergeCells count="45">
    <mergeCell ref="A4:B4"/>
    <mergeCell ref="C4:D4"/>
    <mergeCell ref="E4:F4"/>
    <mergeCell ref="A5:B5"/>
    <mergeCell ref="C5:D5"/>
    <mergeCell ref="E5:F5"/>
    <mergeCell ref="A6:B6"/>
    <mergeCell ref="C6:G6"/>
    <mergeCell ref="C7:D7"/>
    <mergeCell ref="E7:G7"/>
    <mergeCell ref="C8:D8"/>
    <mergeCell ref="F8:G8"/>
    <mergeCell ref="F9:G9"/>
    <mergeCell ref="F10:G10"/>
    <mergeCell ref="C11:D11"/>
    <mergeCell ref="F11:G11"/>
    <mergeCell ref="C12:D12"/>
    <mergeCell ref="F12:G12"/>
    <mergeCell ref="C13:D13"/>
    <mergeCell ref="F13:G13"/>
    <mergeCell ref="A14:B14"/>
    <mergeCell ref="C14:G14"/>
    <mergeCell ref="E15:F15"/>
    <mergeCell ref="E16:F16"/>
    <mergeCell ref="E17:F17"/>
    <mergeCell ref="E18:F18"/>
    <mergeCell ref="E19:F19"/>
    <mergeCell ref="E20:F20"/>
    <mergeCell ref="E21:F21"/>
    <mergeCell ref="E22:F22"/>
    <mergeCell ref="E23:F23"/>
    <mergeCell ref="E24:F24"/>
    <mergeCell ref="E25:F25"/>
    <mergeCell ref="E26:F26"/>
    <mergeCell ref="E27:F27"/>
    <mergeCell ref="C16:C23"/>
    <mergeCell ref="C24:C26"/>
    <mergeCell ref="D16:D18"/>
    <mergeCell ref="D19:D20"/>
    <mergeCell ref="D21:D22"/>
    <mergeCell ref="D24:D25"/>
    <mergeCell ref="A2:G3"/>
    <mergeCell ref="C9:D10"/>
    <mergeCell ref="A7:B13"/>
    <mergeCell ref="A15:B27"/>
  </mergeCells>
  <pageMargins left="0.590277777777778" right="0.313888888888889" top="0.471527777777778" bottom="0.904166666666667" header="0.235416666666667" footer="0.511805555555556"/>
  <pageSetup paperSize="9" scale="78" orientation="landscape"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G23"/>
  <sheetViews>
    <sheetView workbookViewId="0">
      <selection activeCell="C14" sqref="C14:G14"/>
    </sheetView>
  </sheetViews>
  <sheetFormatPr defaultColWidth="7.3" defaultRowHeight="14.4" customHeight="1" outlineLevelCol="6"/>
  <cols>
    <col min="1" max="1" width="5.7" style="1" customWidth="1"/>
    <col min="2" max="2" width="7.5" style="1" customWidth="1"/>
    <col min="3" max="3" width="11" style="1" customWidth="1"/>
    <col min="4" max="4" width="29.25" style="1" customWidth="1"/>
    <col min="5" max="5" width="13.3" style="1" customWidth="1"/>
    <col min="6" max="6" width="24.5" style="1" customWidth="1"/>
    <col min="7" max="7" width="40.25" style="1" customWidth="1"/>
    <col min="8" max="16384" width="7.3" style="1"/>
  </cols>
  <sheetData>
    <row r="2" s="1" customFormat="1" ht="18" customHeight="1" spans="1:7">
      <c r="A2" s="26" t="s">
        <v>33</v>
      </c>
      <c r="B2" s="26"/>
      <c r="C2" s="26"/>
      <c r="D2" s="26"/>
      <c r="E2" s="26"/>
      <c r="F2" s="26"/>
      <c r="G2" s="26"/>
    </row>
    <row r="3" s="1" customFormat="1" ht="18" customHeight="1" spans="1:7">
      <c r="A3" s="26"/>
      <c r="B3" s="26"/>
      <c r="C3" s="26"/>
      <c r="D3" s="26"/>
      <c r="E3" s="26"/>
      <c r="F3" s="26"/>
      <c r="G3" s="26"/>
    </row>
    <row r="4" s="1" customFormat="1" ht="18.9" customHeight="1" spans="1:7">
      <c r="A4" s="10" t="s">
        <v>5</v>
      </c>
      <c r="B4" s="10"/>
      <c r="C4" s="10" t="s">
        <v>21</v>
      </c>
      <c r="D4" s="10"/>
      <c r="E4" s="10" t="s">
        <v>34</v>
      </c>
      <c r="F4" s="10"/>
      <c r="G4" s="10" t="s">
        <v>214</v>
      </c>
    </row>
    <row r="5" s="1" customFormat="1" ht="18.9" customHeight="1" spans="1:7">
      <c r="A5" s="10" t="s">
        <v>36</v>
      </c>
      <c r="B5" s="10"/>
      <c r="C5" s="10" t="s">
        <v>20</v>
      </c>
      <c r="D5" s="10"/>
      <c r="E5" s="10" t="s">
        <v>37</v>
      </c>
      <c r="F5" s="10"/>
      <c r="G5" s="10" t="s">
        <v>215</v>
      </c>
    </row>
    <row r="6" s="1" customFormat="1" ht="18.9" customHeight="1" spans="1:7">
      <c r="A6" s="10" t="s">
        <v>39</v>
      </c>
      <c r="B6" s="10"/>
      <c r="C6" s="10" t="s">
        <v>163</v>
      </c>
      <c r="D6" s="10"/>
      <c r="E6" s="10"/>
      <c r="F6" s="10"/>
      <c r="G6" s="10"/>
    </row>
    <row r="7" s="1" customFormat="1" ht="18.9" customHeight="1" spans="1:7">
      <c r="A7" s="27" t="s">
        <v>41</v>
      </c>
      <c r="B7" s="27"/>
      <c r="C7" s="28" t="s">
        <v>42</v>
      </c>
      <c r="D7" s="28"/>
      <c r="E7" s="28" t="s">
        <v>43</v>
      </c>
      <c r="F7" s="28"/>
      <c r="G7" s="28"/>
    </row>
    <row r="8" s="1" customFormat="1" ht="18.9" customHeight="1" spans="1:7">
      <c r="A8" s="27"/>
      <c r="B8" s="27"/>
      <c r="C8" s="28" t="s">
        <v>32</v>
      </c>
      <c r="D8" s="28"/>
      <c r="E8" s="10"/>
      <c r="F8" s="10">
        <f>SUM(F9:F13)</f>
        <v>1804800</v>
      </c>
      <c r="G8" s="10"/>
    </row>
    <row r="9" s="1" customFormat="1" ht="18.9" customHeight="1" spans="1:7">
      <c r="A9" s="27"/>
      <c r="B9" s="27"/>
      <c r="C9" s="10" t="s">
        <v>44</v>
      </c>
      <c r="D9" s="10"/>
      <c r="E9" s="10" t="s">
        <v>45</v>
      </c>
      <c r="F9" s="10">
        <v>0</v>
      </c>
      <c r="G9" s="10"/>
    </row>
    <row r="10" s="1" customFormat="1" ht="18.9" customHeight="1" spans="1:7">
      <c r="A10" s="27"/>
      <c r="B10" s="27"/>
      <c r="C10" s="10"/>
      <c r="D10" s="10"/>
      <c r="E10" s="10" t="s">
        <v>46</v>
      </c>
      <c r="F10" s="10">
        <v>0</v>
      </c>
      <c r="G10" s="10"/>
    </row>
    <row r="11" s="1" customFormat="1" ht="18.9" customHeight="1" spans="1:7">
      <c r="A11" s="27"/>
      <c r="B11" s="27"/>
      <c r="C11" s="10" t="s">
        <v>47</v>
      </c>
      <c r="D11" s="10"/>
      <c r="E11" s="10"/>
      <c r="F11" s="10">
        <v>1804800</v>
      </c>
      <c r="G11" s="10"/>
    </row>
    <row r="12" s="1" customFormat="1" ht="18" customHeight="1" spans="1:7">
      <c r="A12" s="27"/>
      <c r="B12" s="27"/>
      <c r="C12" s="10" t="s">
        <v>48</v>
      </c>
      <c r="D12" s="10"/>
      <c r="E12" s="10"/>
      <c r="F12" s="10">
        <v>0</v>
      </c>
      <c r="G12" s="10"/>
    </row>
    <row r="13" s="1" customFormat="1" ht="18.9" customHeight="1" spans="1:7">
      <c r="A13" s="27"/>
      <c r="B13" s="27"/>
      <c r="C13" s="29" t="s">
        <v>49</v>
      </c>
      <c r="D13" s="29"/>
      <c r="E13" s="10"/>
      <c r="F13" s="10">
        <v>0</v>
      </c>
      <c r="G13" s="10"/>
    </row>
    <row r="14" s="1" customFormat="1" ht="45" customHeight="1" spans="1:7">
      <c r="A14" s="27" t="s">
        <v>50</v>
      </c>
      <c r="B14" s="27"/>
      <c r="C14" s="30" t="s">
        <v>216</v>
      </c>
      <c r="D14" s="30"/>
      <c r="E14" s="30"/>
      <c r="F14" s="30"/>
      <c r="G14" s="30"/>
    </row>
    <row r="15" s="1" customFormat="1" ht="18.9" customHeight="1" spans="1:7">
      <c r="A15" s="27" t="s">
        <v>52</v>
      </c>
      <c r="B15" s="27"/>
      <c r="C15" s="28" t="s">
        <v>53</v>
      </c>
      <c r="D15" s="28" t="s">
        <v>54</v>
      </c>
      <c r="E15" s="28" t="s">
        <v>55</v>
      </c>
      <c r="F15" s="28"/>
      <c r="G15" s="31" t="s">
        <v>56</v>
      </c>
    </row>
    <row r="16" s="1" customFormat="1" ht="18.9" customHeight="1" spans="1:7">
      <c r="A16" s="27"/>
      <c r="B16" s="27"/>
      <c r="C16" s="10" t="s">
        <v>57</v>
      </c>
      <c r="D16" s="10" t="s">
        <v>58</v>
      </c>
      <c r="E16" s="35" t="s">
        <v>217</v>
      </c>
      <c r="F16" s="35"/>
      <c r="G16" s="10" t="s">
        <v>218</v>
      </c>
    </row>
    <row r="17" s="1" customFormat="1" ht="18.9" customHeight="1" spans="1:7">
      <c r="A17" s="27"/>
      <c r="B17" s="27"/>
      <c r="C17" s="10"/>
      <c r="D17" s="10" t="s">
        <v>67</v>
      </c>
      <c r="E17" s="35" t="s">
        <v>219</v>
      </c>
      <c r="F17" s="35"/>
      <c r="G17" s="42" t="s">
        <v>201</v>
      </c>
    </row>
    <row r="18" s="1" customFormat="1" ht="18.9" customHeight="1" spans="1:7">
      <c r="A18" s="27"/>
      <c r="B18" s="27"/>
      <c r="C18" s="10"/>
      <c r="D18" s="10"/>
      <c r="E18" s="35" t="s">
        <v>220</v>
      </c>
      <c r="F18" s="35"/>
      <c r="G18" s="42" t="s">
        <v>201</v>
      </c>
    </row>
    <row r="19" s="1" customFormat="1" ht="18.9" customHeight="1" spans="1:7">
      <c r="A19" s="27"/>
      <c r="B19" s="27"/>
      <c r="C19" s="10"/>
      <c r="D19" s="10" t="s">
        <v>72</v>
      </c>
      <c r="E19" s="35" t="s">
        <v>221</v>
      </c>
      <c r="F19" s="35"/>
      <c r="G19" s="42" t="s">
        <v>201</v>
      </c>
    </row>
    <row r="20" s="1" customFormat="1" ht="18.9" customHeight="1" spans="1:7">
      <c r="A20" s="27"/>
      <c r="B20" s="27"/>
      <c r="C20" s="10"/>
      <c r="D20" s="10" t="s">
        <v>79</v>
      </c>
      <c r="E20" s="35" t="s">
        <v>222</v>
      </c>
      <c r="F20" s="35"/>
      <c r="G20" s="10" t="s">
        <v>223</v>
      </c>
    </row>
    <row r="21" s="1" customFormat="1" ht="18.9" customHeight="1" spans="1:7">
      <c r="A21" s="27"/>
      <c r="B21" s="27"/>
      <c r="C21" s="10"/>
      <c r="D21" s="10"/>
      <c r="E21" s="35" t="s">
        <v>224</v>
      </c>
      <c r="F21" s="35"/>
      <c r="G21" s="10" t="s">
        <v>225</v>
      </c>
    </row>
    <row r="22" s="1" customFormat="1" ht="18.9" customHeight="1" spans="1:7">
      <c r="A22" s="27"/>
      <c r="B22" s="27"/>
      <c r="C22" s="10" t="s">
        <v>82</v>
      </c>
      <c r="D22" s="10" t="s">
        <v>109</v>
      </c>
      <c r="E22" s="35" t="s">
        <v>226</v>
      </c>
      <c r="F22" s="35"/>
      <c r="G22" s="10" t="s">
        <v>227</v>
      </c>
    </row>
    <row r="23" s="1" customFormat="1" ht="18.9" customHeight="1" spans="1:7">
      <c r="A23" s="27"/>
      <c r="B23" s="27"/>
      <c r="C23" s="10" t="s">
        <v>96</v>
      </c>
      <c r="D23" s="10" t="s">
        <v>97</v>
      </c>
      <c r="E23" s="35" t="s">
        <v>228</v>
      </c>
      <c r="F23" s="35"/>
      <c r="G23" s="10" t="s">
        <v>99</v>
      </c>
    </row>
  </sheetData>
  <mergeCells count="38">
    <mergeCell ref="A4:B4"/>
    <mergeCell ref="C4:D4"/>
    <mergeCell ref="E4:F4"/>
    <mergeCell ref="A5:B5"/>
    <mergeCell ref="C5:D5"/>
    <mergeCell ref="E5:F5"/>
    <mergeCell ref="A6:B6"/>
    <mergeCell ref="C6:G6"/>
    <mergeCell ref="C7:D7"/>
    <mergeCell ref="E7:G7"/>
    <mergeCell ref="C8:D8"/>
    <mergeCell ref="F8:G8"/>
    <mergeCell ref="F9:G9"/>
    <mergeCell ref="F10:G10"/>
    <mergeCell ref="C11:D11"/>
    <mergeCell ref="F11:G11"/>
    <mergeCell ref="C12:D12"/>
    <mergeCell ref="F12:G12"/>
    <mergeCell ref="C13:D13"/>
    <mergeCell ref="F13:G13"/>
    <mergeCell ref="A14:B14"/>
    <mergeCell ref="C14:G14"/>
    <mergeCell ref="E15:F15"/>
    <mergeCell ref="E16:F16"/>
    <mergeCell ref="E17:F17"/>
    <mergeCell ref="E18:F18"/>
    <mergeCell ref="E19:F19"/>
    <mergeCell ref="E20:F20"/>
    <mergeCell ref="E21:F21"/>
    <mergeCell ref="E22:F22"/>
    <mergeCell ref="E23:F23"/>
    <mergeCell ref="C16:C21"/>
    <mergeCell ref="D17:D18"/>
    <mergeCell ref="D20:D21"/>
    <mergeCell ref="A2:G3"/>
    <mergeCell ref="C9:D10"/>
    <mergeCell ref="A7:B13"/>
    <mergeCell ref="A15:B23"/>
  </mergeCells>
  <pageMargins left="0.590277777777778" right="0.313888888888889" top="0.471527777777778" bottom="0.904166666666667" header="0.235416666666667" footer="0.511805555555556"/>
  <pageSetup paperSize="9" scale="74"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14</vt:i4>
      </vt:variant>
    </vt:vector>
  </HeadingPairs>
  <TitlesOfParts>
    <vt:vector size="14" baseType="lpstr">
      <vt:lpstr>目录</vt:lpstr>
      <vt:lpstr>项目1</vt:lpstr>
      <vt:lpstr>项目2</vt:lpstr>
      <vt:lpstr>项目3</vt:lpstr>
      <vt:lpstr>项目4</vt:lpstr>
      <vt:lpstr>项目5</vt:lpstr>
      <vt:lpstr>项目6</vt:lpstr>
      <vt:lpstr>项目7</vt:lpstr>
      <vt:lpstr>项目8</vt:lpstr>
      <vt:lpstr>项目9</vt:lpstr>
      <vt:lpstr>项目10</vt:lpstr>
      <vt:lpstr>项目11</vt:lpstr>
      <vt:lpstr>项目12</vt:lpstr>
      <vt:lpstr>项目13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马到功成</cp:lastModifiedBy>
  <dcterms:created xsi:type="dcterms:W3CDTF">2023-05-11T03:14:00Z</dcterms:created>
  <dcterms:modified xsi:type="dcterms:W3CDTF">2026-02-28T01:18:27Z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2052-10.8.2.6948</vt:lpwstr>
  </property>
  <property fmtid="{D5CDD505-2E9C-101B-9397-08002B2CF9AE}" pid="3" name="ICV">
    <vt:lpwstr>AC7EF28D199941029AD718310A2A3FAD_12</vt:lpwstr>
  </property>
</Properties>
</file>