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在职学历深造奖励申请汇总表" sheetId="4" r:id="rId1"/>
  </sheets>
  <definedNames>
    <definedName name="_xlnm.Print_Titles" localSheetId="0">在职学历深造奖励申请汇总表!$3:$4</definedName>
  </definedNames>
  <calcPr calcId="144525"/>
</workbook>
</file>

<file path=xl/sharedStrings.xml><?xml version="1.0" encoding="utf-8"?>
<sst xmlns="http://schemas.openxmlformats.org/spreadsheetml/2006/main" count="71" uniqueCount="50">
  <si>
    <t>附件2</t>
  </si>
  <si>
    <t>柳江区2022年第二季度“优秀人才激励”补贴申请名单（公示）</t>
  </si>
  <si>
    <t>序号</t>
  </si>
  <si>
    <t>姓名</t>
  </si>
  <si>
    <t>性别</t>
  </si>
  <si>
    <t>民族</t>
  </si>
  <si>
    <t>现工作单位</t>
  </si>
  <si>
    <t>全日制教育</t>
  </si>
  <si>
    <t>在职教育</t>
  </si>
  <si>
    <t>到柳江工作时间</t>
  </si>
  <si>
    <t>在柳江工作年限</t>
  </si>
  <si>
    <t>申请奖励金额</t>
  </si>
  <si>
    <t>申请补贴税额</t>
  </si>
  <si>
    <t>合计</t>
  </si>
  <si>
    <t>发放年份</t>
  </si>
  <si>
    <t>学历</t>
  </si>
  <si>
    <t>学位</t>
  </si>
  <si>
    <t>毕业院校</t>
  </si>
  <si>
    <t>专业</t>
  </si>
  <si>
    <t>毕业时间</t>
  </si>
  <si>
    <t>韦凤玲</t>
  </si>
  <si>
    <t>女</t>
  </si>
  <si>
    <t>壮</t>
  </si>
  <si>
    <t>柳州市柳江区第二中学　</t>
  </si>
  <si>
    <t>大专</t>
  </si>
  <si>
    <t>无</t>
  </si>
  <si>
    <t>柳州师范专科学校</t>
  </si>
  <si>
    <t>汉语言文学</t>
  </si>
  <si>
    <t>研究生</t>
  </si>
  <si>
    <t>硕士</t>
  </si>
  <si>
    <t>广西师范大学</t>
  </si>
  <si>
    <t>学科语文教学</t>
  </si>
  <si>
    <t>25年</t>
  </si>
  <si>
    <t>第二年</t>
  </si>
  <si>
    <t>邱晴</t>
  </si>
  <si>
    <t>汉族</t>
  </si>
  <si>
    <t>柳州市思贤中学</t>
  </si>
  <si>
    <t>本科</t>
  </si>
  <si>
    <t>学士</t>
  </si>
  <si>
    <t>江西师范大学</t>
  </si>
  <si>
    <t>英语</t>
  </si>
  <si>
    <t>教育管理</t>
  </si>
  <si>
    <t>13年</t>
  </si>
  <si>
    <t>3</t>
  </si>
  <si>
    <t>郑彩燕</t>
  </si>
  <si>
    <t>柳州市柳江区教师培训中心</t>
  </si>
  <si>
    <t>1991.07</t>
  </si>
  <si>
    <t>2007年6月</t>
  </si>
  <si>
    <t>31年</t>
  </si>
  <si>
    <t>备注：奖励2万元分三年发放，第一年发放30%,第二年发放30%,第三年发放40%。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</si>
</sst>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黑体"/>
      <charset val="134"/>
    </font>
    <font>
      <sz val="20"/>
      <color theme="1"/>
      <name val="方正小标宋简体"/>
      <charset val="134"/>
    </font>
    <font>
      <sz val="10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1" xfId="49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J20" sqref="J20"/>
    </sheetView>
  </sheetViews>
  <sheetFormatPr defaultColWidth="9" defaultRowHeight="13.5"/>
  <cols>
    <col min="1" max="1" width="5" style="7" customWidth="1"/>
    <col min="2" max="2" width="6.44166666666667" style="7" customWidth="1"/>
    <col min="3" max="4" width="5" style="7" customWidth="1"/>
    <col min="5" max="5" width="9.66666666666667" style="7" customWidth="1"/>
    <col min="6" max="6" width="5.625" style="7" customWidth="1"/>
    <col min="7" max="7" width="7.875" style="7" customWidth="1"/>
    <col min="8" max="10" width="9" style="7" customWidth="1"/>
    <col min="11" max="11" width="5.625" style="7" customWidth="1"/>
    <col min="12" max="12" width="5" style="7" customWidth="1"/>
    <col min="13" max="17" width="9" style="7" customWidth="1"/>
    <col min="18" max="19" width="11.6666666666667" style="7" customWidth="1"/>
    <col min="20" max="20" width="10.6666666666667" style="7" customWidth="1"/>
    <col min="21" max="16384" width="9" style="7"/>
  </cols>
  <sheetData>
    <row r="1" s="1" customFormat="1" ht="15" customHeight="1" spans="1:2">
      <c r="A1" s="8" t="s">
        <v>0</v>
      </c>
      <c r="B1" s="8"/>
    </row>
    <row r="2" s="2" customFormat="1" ht="35.1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3" customFormat="1" ht="14.1" customHeight="1" spans="1:2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0"/>
      <c r="K3" s="10" t="s">
        <v>8</v>
      </c>
      <c r="L3" s="10"/>
      <c r="M3" s="10"/>
      <c r="N3" s="10"/>
      <c r="O3" s="10"/>
      <c r="P3" s="14" t="s">
        <v>9</v>
      </c>
      <c r="Q3" s="14" t="s">
        <v>10</v>
      </c>
      <c r="R3" s="10" t="s">
        <v>11</v>
      </c>
      <c r="S3" s="10" t="s">
        <v>12</v>
      </c>
      <c r="T3" s="10" t="s">
        <v>13</v>
      </c>
      <c r="U3" s="14" t="s">
        <v>14</v>
      </c>
    </row>
    <row r="4" s="3" customFormat="1" ht="24" customHeight="1" spans="1:21">
      <c r="A4" s="10"/>
      <c r="B4" s="10"/>
      <c r="C4" s="10"/>
      <c r="D4" s="10"/>
      <c r="E4" s="10"/>
      <c r="F4" s="10" t="s">
        <v>15</v>
      </c>
      <c r="G4" s="10" t="s">
        <v>16</v>
      </c>
      <c r="H4" s="10" t="s">
        <v>17</v>
      </c>
      <c r="I4" s="10" t="s">
        <v>18</v>
      </c>
      <c r="J4" s="10" t="s">
        <v>19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5"/>
      <c r="Q4" s="15"/>
      <c r="R4" s="10"/>
      <c r="S4" s="10"/>
      <c r="T4" s="10"/>
      <c r="U4" s="15"/>
    </row>
    <row r="5" s="4" customFormat="1" ht="39" customHeight="1" spans="1:21">
      <c r="A5" s="11">
        <v>1</v>
      </c>
      <c r="B5" s="11" t="s">
        <v>20</v>
      </c>
      <c r="C5" s="11" t="s">
        <v>21</v>
      </c>
      <c r="D5" s="11" t="s">
        <v>22</v>
      </c>
      <c r="E5" s="12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>
        <v>1990.07</v>
      </c>
      <c r="K5" s="11" t="s">
        <v>28</v>
      </c>
      <c r="L5" s="11" t="s">
        <v>29</v>
      </c>
      <c r="M5" s="10" t="s">
        <v>30</v>
      </c>
      <c r="N5" s="10" t="s">
        <v>31</v>
      </c>
      <c r="O5" s="16">
        <v>40695</v>
      </c>
      <c r="P5" s="16">
        <v>35278</v>
      </c>
      <c r="Q5" s="17" t="s">
        <v>32</v>
      </c>
      <c r="R5" s="18">
        <v>6000</v>
      </c>
      <c r="S5" s="18">
        <f t="shared" ref="S5:S7" si="0">1500</f>
        <v>1500</v>
      </c>
      <c r="T5" s="19">
        <f t="shared" ref="T5:T7" si="1">SUM(R5:S5)</f>
        <v>7500</v>
      </c>
      <c r="U5" s="20" t="s">
        <v>33</v>
      </c>
    </row>
    <row r="6" s="5" customFormat="1" ht="30" customHeight="1" spans="1:21">
      <c r="A6" s="11">
        <v>2</v>
      </c>
      <c r="B6" s="11" t="s">
        <v>34</v>
      </c>
      <c r="C6" s="11" t="s">
        <v>21</v>
      </c>
      <c r="D6" s="11" t="s">
        <v>35</v>
      </c>
      <c r="E6" s="10" t="s">
        <v>36</v>
      </c>
      <c r="F6" s="11" t="s">
        <v>37</v>
      </c>
      <c r="G6" s="11" t="s">
        <v>38</v>
      </c>
      <c r="H6" s="10" t="s">
        <v>39</v>
      </c>
      <c r="I6" s="11" t="s">
        <v>40</v>
      </c>
      <c r="J6" s="16">
        <v>39600</v>
      </c>
      <c r="K6" s="11" t="s">
        <v>28</v>
      </c>
      <c r="L6" s="11" t="s">
        <v>29</v>
      </c>
      <c r="M6" s="10" t="s">
        <v>30</v>
      </c>
      <c r="N6" s="11" t="s">
        <v>41</v>
      </c>
      <c r="O6" s="16">
        <v>43252</v>
      </c>
      <c r="P6" s="16">
        <v>40057</v>
      </c>
      <c r="Q6" s="16" t="s">
        <v>42</v>
      </c>
      <c r="R6" s="18">
        <v>6000</v>
      </c>
      <c r="S6" s="18">
        <f t="shared" si="0"/>
        <v>1500</v>
      </c>
      <c r="T6" s="19">
        <f t="shared" si="1"/>
        <v>7500</v>
      </c>
      <c r="U6" s="20" t="s">
        <v>33</v>
      </c>
    </row>
    <row r="7" s="5" customFormat="1" ht="42" customHeight="1" spans="1:21">
      <c r="A7" s="13" t="s">
        <v>43</v>
      </c>
      <c r="B7" s="13" t="s">
        <v>44</v>
      </c>
      <c r="C7" s="13" t="s">
        <v>21</v>
      </c>
      <c r="D7" s="13" t="s">
        <v>35</v>
      </c>
      <c r="E7" s="13" t="s">
        <v>45</v>
      </c>
      <c r="F7" s="13" t="s">
        <v>37</v>
      </c>
      <c r="G7" s="13" t="s">
        <v>38</v>
      </c>
      <c r="H7" s="13" t="s">
        <v>30</v>
      </c>
      <c r="I7" s="13" t="s">
        <v>40</v>
      </c>
      <c r="J7" s="13" t="s">
        <v>46</v>
      </c>
      <c r="K7" s="13" t="s">
        <v>28</v>
      </c>
      <c r="L7" s="13" t="s">
        <v>29</v>
      </c>
      <c r="M7" s="13" t="s">
        <v>30</v>
      </c>
      <c r="N7" s="13" t="s">
        <v>41</v>
      </c>
      <c r="O7" s="13" t="s">
        <v>47</v>
      </c>
      <c r="P7" s="17">
        <v>33420</v>
      </c>
      <c r="Q7" s="16" t="s">
        <v>48</v>
      </c>
      <c r="R7" s="18">
        <v>6000</v>
      </c>
      <c r="S7" s="18">
        <f t="shared" si="0"/>
        <v>1500</v>
      </c>
      <c r="T7" s="19">
        <f t="shared" si="1"/>
        <v>7500</v>
      </c>
      <c r="U7" s="20" t="s">
        <v>33</v>
      </c>
    </row>
    <row r="8" s="5" customFormat="1" ht="55" customHeight="1" spans="1:21">
      <c r="A8" s="11"/>
      <c r="B8" s="11"/>
      <c r="C8" s="11"/>
      <c r="D8" s="11"/>
      <c r="E8" s="10"/>
      <c r="F8" s="11"/>
      <c r="G8" s="10"/>
      <c r="H8" s="10"/>
      <c r="I8" s="10"/>
      <c r="J8" s="16"/>
      <c r="K8" s="11"/>
      <c r="L8" s="11"/>
      <c r="M8" s="11"/>
      <c r="N8" s="11"/>
      <c r="O8" s="11"/>
      <c r="P8" s="16"/>
      <c r="Q8" s="16"/>
      <c r="R8" s="21"/>
      <c r="S8" s="21"/>
      <c r="T8" s="21"/>
      <c r="U8" s="20"/>
    </row>
    <row r="9" s="6" customFormat="1" ht="30" customHeight="1" spans="1:21">
      <c r="A9" s="5" t="s">
        <v>49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</sheetData>
  <mergeCells count="16">
    <mergeCell ref="A1:B1"/>
    <mergeCell ref="A2:T2"/>
    <mergeCell ref="F3:J3"/>
    <mergeCell ref="K3:O3"/>
    <mergeCell ref="A9:U9"/>
    <mergeCell ref="A3:A4"/>
    <mergeCell ref="B3:B4"/>
    <mergeCell ref="C3:C4"/>
    <mergeCell ref="D3:D4"/>
    <mergeCell ref="E3:E4"/>
    <mergeCell ref="P3:P4"/>
    <mergeCell ref="Q3:Q4"/>
    <mergeCell ref="R3:R4"/>
    <mergeCell ref="S3:S4"/>
    <mergeCell ref="T3:T4"/>
    <mergeCell ref="U3:U4"/>
  </mergeCells>
  <pageMargins left="0.551181102362205" right="0.47244094488189" top="0.551181102362205" bottom="0.47244094488189" header="0.31496062992126" footer="0.31496062992126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在职学历深造奖励申请汇总表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邹蜀柳</cp:lastModifiedBy>
  <dcterms:created xsi:type="dcterms:W3CDTF">2006-09-16T00:00:00Z</dcterms:created>
  <cp:lastPrinted>2020-02-07T08:41:00Z</cp:lastPrinted>
  <dcterms:modified xsi:type="dcterms:W3CDTF">2022-07-27T09:44:10Z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491E50BA5E9D4C35891CBE0952F0519D</vt:lpwstr>
  </property>
</Properties>
</file>