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31"/>
  </bookViews>
  <sheets>
    <sheet name="公示名单" sheetId="8" r:id="rId1"/>
  </sheets>
  <definedNames>
    <definedName name="_xlnm._FilterDatabase" localSheetId="0" hidden="1">公示名单!$A$1:$M$4</definedName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<sst xmlns="http://schemas.openxmlformats.org/spreadsheetml/2006/main" count="32" uniqueCount="27">
  <si>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 xml:space="preserve">附件1 </t>
  </si>
  <si>
    <t>柳江区2024年第四季度人才生活补贴申请名单（公示）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</si>
  <si>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</si>
  <si>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</si>
  <si>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</si>
  <si>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</si>
  <si>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</si>
  <si>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</si>
  <si>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</si>
  <si>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</si>
  <si>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</si>
  <si>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引进时间</t>
  </si>
  <si>
    <t>应享受补贴时长（月）</t>
  </si>
  <si>
    <t>已申请（月）</t>
  </si>
  <si>
    <t>本次申请（月）</t>
  </si>
  <si>
    <t>截止目前共申请（月）</t>
  </si>
  <si>
    <t>林依素</t>
  </si>
  <si>
    <t>女</t>
  </si>
  <si>
    <t>中国重汽集团柳州运力专用汽车有限公司</t>
  </si>
  <si>
    <t>本科学士</t>
  </si>
  <si>
    <t>H</t>
  </si>
  <si>
    <t>江亦琦</t>
  </si>
  <si>
    <t>2023年12月15日</t>
  </si>
  <si>
    <t>张维</t>
  </si>
  <si>
    <t>男</t>
  </si>
  <si>
    <t>柳州菱特动力科技有限公司</t>
  </si>
  <si>
    <t>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</si>
</sst>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&quot;年&quot;m&quot;月&quot;;@"/>
    <numFmt numFmtId="179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 applyBorder="0"/>
    <xf numFmtId="0" fontId="32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6" fontId="3" fillId="0" borderId="0" xfId="0" applyNumberFormat="1" applyFont="1"/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1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90" zoomScaleNormal="90" workbookViewId="0">
      <pane xSplit="12" ySplit="3" topLeftCell="M4" activePane="bottomRight" state="frozen"/>
      <selection/>
      <selection pane="topRight"/>
      <selection pane="bottomLeft"/>
      <selection pane="bottomRight" activeCell="J13" sqref="J13"/>
    </sheetView>
  </sheetViews>
  <sheetFormatPr defaultColWidth="9" defaultRowHeight="25" customHeight="1" outlineLevelRow="5"/>
  <cols>
    <col min="1" max="1" width="4.85833333333333" style="5" customWidth="1"/>
    <col min="2" max="2" width="7.65833333333333" style="6" customWidth="1"/>
    <col min="3" max="3" width="5" style="6" customWidth="1"/>
    <col min="4" max="4" width="35.2833333333333" style="7" customWidth="1"/>
    <col min="5" max="5" width="8.46666666666667" style="6" customWidth="1"/>
    <col min="6" max="6" width="6.39166666666667" style="5" customWidth="1"/>
    <col min="7" max="8" width="11.6583333333333" style="8" customWidth="1"/>
    <col min="9" max="9" width="11.6583333333333" style="6" customWidth="1"/>
    <col min="10" max="10" width="14.5833333333333" style="9" customWidth="1"/>
    <col min="11" max="11" width="10.55" style="9" customWidth="1"/>
    <col min="12" max="14" width="10.55" style="5" customWidth="1"/>
    <col min="15" max="16384" width="9" style="5"/>
  </cols>
  <sheetData>
    <row r="1" s="1" customFormat="1" ht="19" customHeight="1" spans="1:11">
      <c r="A1" s="10" t="s">
        <v>0</v>
      </c>
      <c r="B1" s="10"/>
      <c r="C1" s="11"/>
      <c r="D1" s="12"/>
      <c r="E1" s="11"/>
      <c r="G1" s="13"/>
      <c r="H1" s="13"/>
      <c r="I1" s="11"/>
      <c r="J1" s="13"/>
      <c r="K1" s="13"/>
    </row>
    <row r="2" s="2" customFormat="1" ht="35" customHeight="1" spans="1:16">
      <c r="A2" s="14" t="s">
        <v>1</v>
      </c>
      <c r="B2" s="14"/>
      <c r="C2" s="14"/>
      <c r="D2" s="15"/>
      <c r="E2" s="14"/>
      <c r="F2" s="14"/>
      <c r="G2" s="16"/>
      <c r="H2" s="16"/>
      <c r="I2" s="14"/>
      <c r="J2" s="16"/>
      <c r="K2" s="16"/>
      <c r="L2" s="14"/>
      <c r="M2" s="14"/>
      <c r="N2" s="4"/>
      <c r="O2" s="4"/>
      <c r="P2" s="4"/>
    </row>
    <row r="3" s="3" customFormat="1" ht="68" customHeight="1" spans="1:1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28" t="s">
        <v>10</v>
      </c>
      <c r="J3" s="18" t="s">
        <v>11</v>
      </c>
      <c r="K3" s="18" t="s">
        <v>12</v>
      </c>
      <c r="L3" s="17" t="s">
        <v>13</v>
      </c>
      <c r="M3" s="17" t="s">
        <v>14</v>
      </c>
      <c r="N3" s="29" t="s">
        <v>15</v>
      </c>
      <c r="O3" s="30"/>
      <c r="P3" s="30"/>
    </row>
    <row r="4" s="4" customFormat="1" ht="40" customHeight="1" spans="1:14">
      <c r="A4" s="19">
        <v>1</v>
      </c>
      <c r="B4" s="20" t="s">
        <v>16</v>
      </c>
      <c r="C4" s="20" t="s">
        <v>17</v>
      </c>
      <c r="D4" s="21" t="s">
        <v>18</v>
      </c>
      <c r="E4" s="21" t="s">
        <v>19</v>
      </c>
      <c r="F4" s="21" t="s">
        <v>20</v>
      </c>
      <c r="G4" s="22">
        <v>2400</v>
      </c>
      <c r="H4" s="22">
        <v>600</v>
      </c>
      <c r="I4" s="22">
        <f>SUM(G4:H4)</f>
        <v>3000</v>
      </c>
      <c r="J4" s="31">
        <v>45288</v>
      </c>
      <c r="K4" s="32">
        <v>12</v>
      </c>
      <c r="L4" s="33">
        <v>0</v>
      </c>
      <c r="M4" s="20">
        <v>12</v>
      </c>
      <c r="N4" s="20">
        <v>12</v>
      </c>
    </row>
    <row r="5" ht="40" customHeight="1" spans="1:14">
      <c r="A5" s="19">
        <v>2</v>
      </c>
      <c r="B5" s="20" t="s">
        <v>21</v>
      </c>
      <c r="C5" s="20" t="s">
        <v>17</v>
      </c>
      <c r="D5" s="21" t="s">
        <v>18</v>
      </c>
      <c r="E5" s="21" t="s">
        <v>19</v>
      </c>
      <c r="F5" s="21" t="s">
        <v>20</v>
      </c>
      <c r="G5" s="22">
        <v>2200</v>
      </c>
      <c r="H5" s="22">
        <v>550</v>
      </c>
      <c r="I5" s="22">
        <f>SUM(G5:H5)</f>
        <v>2750</v>
      </c>
      <c r="J5" s="34" t="s">
        <v>22</v>
      </c>
      <c r="K5" s="32">
        <v>12</v>
      </c>
      <c r="L5" s="35">
        <v>0</v>
      </c>
      <c r="M5" s="20">
        <v>11</v>
      </c>
      <c r="N5" s="20">
        <v>11</v>
      </c>
    </row>
    <row r="6" ht="40" customHeight="1" spans="1:14">
      <c r="A6" s="23">
        <v>3</v>
      </c>
      <c r="B6" s="24" t="s">
        <v>23</v>
      </c>
      <c r="C6" s="25" t="s">
        <v>24</v>
      </c>
      <c r="D6" s="26" t="s">
        <v>25</v>
      </c>
      <c r="E6" s="21" t="s">
        <v>19</v>
      </c>
      <c r="F6" s="21" t="s">
        <v>26</v>
      </c>
      <c r="G6" s="27">
        <v>1800</v>
      </c>
      <c r="H6" s="27">
        <f>G6/0.8-G6</f>
        <v>450</v>
      </c>
      <c r="I6" s="27">
        <f>G6+H6</f>
        <v>2250</v>
      </c>
      <c r="J6" s="36">
        <v>44479</v>
      </c>
      <c r="K6" s="32">
        <v>36</v>
      </c>
      <c r="L6" s="35">
        <v>27</v>
      </c>
      <c r="M6" s="21">
        <v>9</v>
      </c>
      <c r="N6" s="21">
        <f>L6+M6</f>
        <v>36</v>
      </c>
    </row>
  </sheetData>
  <mergeCells count="2">
    <mergeCell ref="A1:B1"/>
    <mergeCell ref="A2:M2"/>
  </mergeCells>
  <conditionalFormatting sqref="B3">
    <cfRule type="duplicateValues" dxfId="0" priority="10"/>
  </conditionalFormatting>
  <conditionalFormatting sqref="B2 B5:B1048576">
    <cfRule type="duplicateValues" dxfId="0" priority="165"/>
  </conditionalFormatting>
  <pageMargins left="0.550694444444444" right="0.472222222222222" top="0.550694444444444" bottom="0.472222222222222" header="0.314583333333333" footer="0.314583333333333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文刂</cp:lastModifiedBy>
  <dcterms:created xsi:type="dcterms:W3CDTF">2006-09-16T00:00:00Z</dcterms:created>
  <cp:lastPrinted>2020-02-04T06:09:00Z</cp:lastPrinted>
  <dcterms:modified xsi:type="dcterms:W3CDTF">2025-03-06T01:50:56Z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BA4733B00A924E0B927D719E267EEA52</vt:lpwstr>
  </property>
</Properties>
</file>