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生活补助汇总表" sheetId="1" r:id="rId1"/>
    <sheet name="填表说明" sheetId="2" r:id="rId2"/>
  </sheets>
  <definedNames>
    <definedName name="_xlnm._FilterDatabase" localSheetId="0" hidden="1">生活补助汇总表!#REF!</definedName>
    <definedName name="_xlnm.Print_Titles" localSheetId="0">生活补助汇总表!#REF!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<sst xmlns="http://schemas.openxmlformats.org/spreadsheetml/2006/main" count="136" uniqueCount="54">
  <si>
    <t xml:space="preserve">附件1 </t>
  </si>
  <si>
    <t>柳江区2025年第一季度人才生活补贴申请名单（公示）</t>
  </si>
  <si>
    <t>序号</t>
  </si>
  <si>
    <t>姓名</t>
  </si>
  <si>
    <t>性别</t>
  </si>
  <si>
    <t>工作单位</t>
  </si>
  <si>
    <t>学位</t>
  </si>
  <si>
    <t>人才类别</t>
  </si>
  <si>
    <t>申请补贴金额</t>
  </si>
  <si>
    <t>申请补贴税额</t>
  </si>
  <si>
    <t>合计</t>
  </si>
  <si>
    <t>引进时间</t>
  </si>
  <si>
    <t>应享受补贴时长（月）</t>
  </si>
  <si>
    <t>已申请（月）</t>
  </si>
  <si>
    <t>本次申请（月）</t>
  </si>
  <si>
    <t>截止目前共申请（月）</t>
  </si>
  <si>
    <t>陈黄昌</t>
  </si>
  <si>
    <t>男</t>
  </si>
  <si>
    <t>柳州市双飞汽车电器配件制造有限公司</t>
  </si>
  <si>
    <t>学士</t>
  </si>
  <si>
    <t>H</t>
  </si>
  <si>
    <t>陈锡运</t>
  </si>
  <si>
    <t>方思媛</t>
  </si>
  <si>
    <t>女</t>
  </si>
  <si>
    <t>何青荣</t>
  </si>
  <si>
    <t>赖柳华</t>
  </si>
  <si>
    <t>练日丰</t>
  </si>
  <si>
    <t>廖佳宇</t>
  </si>
  <si>
    <t>罗玉萍</t>
  </si>
  <si>
    <t>马丹</t>
  </si>
  <si>
    <t>蒙瑞煌</t>
  </si>
  <si>
    <t>潘高宏</t>
  </si>
  <si>
    <t>庞国晨</t>
  </si>
  <si>
    <t>石筱静</t>
  </si>
  <si>
    <t>苏日辉</t>
  </si>
  <si>
    <t>韦海萍</t>
  </si>
  <si>
    <t>韦李焜</t>
  </si>
  <si>
    <t>吴振满</t>
  </si>
  <si>
    <t>谢亿婷</t>
  </si>
  <si>
    <t>杨建</t>
  </si>
  <si>
    <t>硕士</t>
  </si>
  <si>
    <t>杨玲</t>
  </si>
  <si>
    <t>张伟锋</t>
  </si>
  <si>
    <t>周霜洁</t>
  </si>
  <si>
    <t>《柳州市人才生活补助申请审核汇总表》填表说明</t>
  </si>
  <si>
    <t>1.工作单位类别：企业、学校、医院、科研院所、自主创业或其他。</t>
  </si>
  <si>
    <t>2.院校（专业）类别：一流建设高校、非一流高校的一流建设学科、国际一流大学（QS排名前500）或其他。</t>
  </si>
  <si>
    <t>3.申请补贴金额=月补贴标准*已发生月数。例如甲的月补贴标准为500元，2020年7月签订劳动合同，2021年4月提交申请材料，已发生月数为9个月（2020年7月-2021年3月），则申请补贴金额为500*9=4500元。</t>
  </si>
  <si>
    <t>4.申请补贴税额=申请补贴金额/0.8-申请补贴金额。</t>
  </si>
  <si>
    <t>5.补贴计发年月：从劳动合同签订当月开始计发。</t>
  </si>
  <si>
    <t>6.最近一次申请年月：最近一次提交申报的时间，如2021年1月、4月、7月、10月。</t>
  </si>
  <si>
    <t>7.已申请月数：如果是首次提交申请，已申请月数为0；如果是再次提交申请，已申请月数根据已经审批通过的实际月数填写。</t>
  </si>
  <si>
    <t>8.本次申请月数不包含提交材料当月，例如4月份提交材料，则计算本次申请月数时只统计到3月，其他季度同理。</t>
  </si>
  <si>
    <t>9.截至目前总月数：已申请月数+本次申请月数。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</si>
</sst>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  <numFmt numFmtId="178" formatCode="0.00_);[Red]\(0.00\)"/>
    <numFmt numFmtId="179" formatCode="yyyy&quot;年&quot;m&quot;月&quot;;@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b/>
      <sz val="11"/>
      <name val="宋体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9"/>
      <color theme="1"/>
      <name val="Arial Unicode MS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Alignment="1">
      <alignment wrapText="1"/>
    </xf>
    <xf numFmtId="177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8" fontId="2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8" fontId="5" fillId="0" borderId="0" xfId="0" applyNumberFormat="1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NumberFormat="1" applyFont="1"/>
    <xf numFmtId="0" fontId="0" fillId="0" borderId="0" xfId="0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5"/>
  <sheetViews>
    <sheetView tabSelected="1" zoomScale="110" zoomScaleNormal="110" workbookViewId="0">
      <pane xSplit="2" ySplit="1" topLeftCell="C2" activePane="bottomRight" state="frozen"/>
      <selection/>
      <selection pane="topRight"/>
      <selection pane="bottomLeft"/>
      <selection pane="bottomRight" activeCell="Q6" sqref="Q6"/>
    </sheetView>
  </sheetViews>
  <sheetFormatPr defaultColWidth="9" defaultRowHeight="13.5"/>
  <cols>
    <col min="1" max="1" width="5" customWidth="1"/>
    <col min="2" max="2" width="6.375" style="5" customWidth="1"/>
    <col min="3" max="3" width="4.875" customWidth="1"/>
    <col min="4" max="4" width="25.4583333333333" customWidth="1"/>
    <col min="5" max="5" width="8.125" customWidth="1"/>
    <col min="6" max="6" width="5.10833333333333" customWidth="1"/>
    <col min="7" max="7" width="8.06666666666667" customWidth="1"/>
    <col min="8" max="8" width="15.25" style="6" customWidth="1"/>
    <col min="9" max="9" width="15.375" customWidth="1"/>
    <col min="10" max="10" width="11.625" customWidth="1"/>
    <col min="11" max="14" width="12.375" customWidth="1"/>
    <col min="15" max="15" width="4.5" customWidth="1"/>
    <col min="16" max="16" width="4" customWidth="1"/>
    <col min="17" max="17" width="11.125" customWidth="1"/>
    <col min="18" max="18" width="7.25" customWidth="1"/>
    <col min="19" max="19" width="12.625" customWidth="1"/>
    <col min="20" max="20" width="4.125" customWidth="1"/>
    <col min="21" max="21" width="2.25" customWidth="1"/>
    <col min="22" max="22" width="7.75" style="7" customWidth="1"/>
    <col min="23" max="23" width="8.375" style="7" customWidth="1"/>
    <col min="24" max="24" width="7.75" style="7" customWidth="1"/>
    <col min="25" max="25" width="13.625" style="6" customWidth="1"/>
    <col min="26" max="26" width="8.125" customWidth="1"/>
    <col min="27" max="27" width="3.375" style="8" customWidth="1"/>
    <col min="28" max="29" width="3.375" customWidth="1"/>
    <col min="30" max="30" width="3" style="9" customWidth="1"/>
    <col min="31" max="31" width="2.375" customWidth="1"/>
    <col min="32" max="32" width="2.75" customWidth="1"/>
  </cols>
  <sheetData>
    <row r="1" s="2" customFormat="1" ht="19" customHeight="1" spans="1:11">
      <c r="A1" s="10" t="s">
        <v>0</v>
      </c>
      <c r="B1" s="10"/>
      <c r="C1" s="11"/>
      <c r="D1" s="12"/>
      <c r="E1" s="11"/>
      <c r="G1" s="13"/>
      <c r="H1" s="13"/>
      <c r="I1" s="11"/>
      <c r="J1" s="13"/>
      <c r="K1" s="13"/>
    </row>
    <row r="2" s="3" customFormat="1" ht="35" customHeight="1" spans="1:16">
      <c r="A2" s="14" t="s">
        <v>1</v>
      </c>
      <c r="B2" s="14"/>
      <c r="C2" s="14"/>
      <c r="D2" s="15"/>
      <c r="E2" s="14"/>
      <c r="F2" s="14"/>
      <c r="G2" s="16"/>
      <c r="H2" s="16"/>
      <c r="I2" s="14"/>
      <c r="J2" s="16"/>
      <c r="K2" s="16"/>
      <c r="L2" s="14"/>
      <c r="M2" s="14"/>
      <c r="N2" s="23"/>
      <c r="O2" s="23"/>
      <c r="P2" s="23"/>
    </row>
    <row r="3" s="4" customFormat="1" ht="51" customHeight="1" spans="1:30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8" t="s">
        <v>8</v>
      </c>
      <c r="H3" s="18" t="s">
        <v>9</v>
      </c>
      <c r="I3" s="24" t="s">
        <v>10</v>
      </c>
      <c r="J3" s="18" t="s">
        <v>11</v>
      </c>
      <c r="K3" s="18" t="s">
        <v>12</v>
      </c>
      <c r="L3" s="17" t="s">
        <v>13</v>
      </c>
      <c r="M3" s="17" t="s">
        <v>14</v>
      </c>
      <c r="N3" s="25" t="s">
        <v>15</v>
      </c>
      <c r="O3" s="26"/>
      <c r="P3" s="26"/>
      <c r="V3" s="31"/>
      <c r="W3" s="31"/>
      <c r="X3" s="31"/>
      <c r="Y3" s="32"/>
      <c r="AA3" s="33"/>
      <c r="AD3" s="34"/>
    </row>
    <row r="4" ht="23" customHeight="1" spans="1:14">
      <c r="A4" s="19">
        <v>1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20">
        <v>2400</v>
      </c>
      <c r="H4" s="20">
        <v>600</v>
      </c>
      <c r="I4" s="22">
        <f>SUM(G4:H4)</f>
        <v>3000</v>
      </c>
      <c r="J4" s="27">
        <v>45078</v>
      </c>
      <c r="K4" s="28">
        <v>12</v>
      </c>
      <c r="L4" s="29">
        <v>0</v>
      </c>
      <c r="M4" s="28">
        <v>12</v>
      </c>
      <c r="N4" s="28">
        <v>12</v>
      </c>
    </row>
    <row r="5" ht="23" customHeight="1" spans="1:30">
      <c r="A5" s="19">
        <v>2</v>
      </c>
      <c r="B5" s="19" t="s">
        <v>21</v>
      </c>
      <c r="C5" s="19" t="s">
        <v>17</v>
      </c>
      <c r="D5" s="19" t="s">
        <v>18</v>
      </c>
      <c r="E5" s="19" t="s">
        <v>19</v>
      </c>
      <c r="F5" s="19" t="s">
        <v>20</v>
      </c>
      <c r="G5" s="20">
        <v>2400</v>
      </c>
      <c r="H5" s="20">
        <v>600</v>
      </c>
      <c r="I5" s="22">
        <v>3000</v>
      </c>
      <c r="J5" s="27">
        <v>45261</v>
      </c>
      <c r="K5" s="28">
        <v>12</v>
      </c>
      <c r="L5" s="29">
        <v>0</v>
      </c>
      <c r="M5" s="28">
        <v>12</v>
      </c>
      <c r="N5" s="28">
        <v>12</v>
      </c>
      <c r="S5" s="7"/>
      <c r="T5" s="7"/>
      <c r="U5" s="7"/>
      <c r="V5" s="6"/>
      <c r="W5"/>
      <c r="X5" s="8"/>
      <c r="Y5"/>
      <c r="AA5" s="9"/>
      <c r="AD5"/>
    </row>
    <row r="6" ht="23" customHeight="1" spans="1:30">
      <c r="A6" s="19">
        <v>3</v>
      </c>
      <c r="B6" s="19" t="s">
        <v>22</v>
      </c>
      <c r="C6" s="19" t="s">
        <v>23</v>
      </c>
      <c r="D6" s="19" t="s">
        <v>18</v>
      </c>
      <c r="E6" s="19" t="s">
        <v>19</v>
      </c>
      <c r="F6" s="19" t="s">
        <v>20</v>
      </c>
      <c r="G6" s="20">
        <v>2400</v>
      </c>
      <c r="H6" s="20">
        <v>600</v>
      </c>
      <c r="I6" s="22">
        <v>3000</v>
      </c>
      <c r="J6" s="27">
        <v>45200</v>
      </c>
      <c r="K6" s="28">
        <v>12</v>
      </c>
      <c r="L6" s="29">
        <v>0</v>
      </c>
      <c r="M6" s="28">
        <v>12</v>
      </c>
      <c r="N6" s="28">
        <v>12</v>
      </c>
      <c r="S6" s="7"/>
      <c r="T6" s="7"/>
      <c r="U6" s="7"/>
      <c r="V6" s="6"/>
      <c r="W6"/>
      <c r="X6" s="8"/>
      <c r="Y6"/>
      <c r="AA6" s="9"/>
      <c r="AD6"/>
    </row>
    <row r="7" ht="23" customHeight="1" spans="1:14">
      <c r="A7" s="19">
        <v>4</v>
      </c>
      <c r="B7" s="19" t="s">
        <v>24</v>
      </c>
      <c r="C7" s="19" t="s">
        <v>17</v>
      </c>
      <c r="D7" s="19" t="s">
        <v>18</v>
      </c>
      <c r="E7" s="19" t="s">
        <v>19</v>
      </c>
      <c r="F7" s="19" t="s">
        <v>20</v>
      </c>
      <c r="G7" s="20">
        <v>2400</v>
      </c>
      <c r="H7" s="20">
        <v>600</v>
      </c>
      <c r="I7" s="22">
        <v>3000</v>
      </c>
      <c r="J7" s="27">
        <v>45261</v>
      </c>
      <c r="K7" s="28">
        <v>12</v>
      </c>
      <c r="L7" s="29">
        <v>0</v>
      </c>
      <c r="M7" s="28">
        <v>12</v>
      </c>
      <c r="N7" s="28">
        <v>12</v>
      </c>
    </row>
    <row r="8" ht="23" customHeight="1" spans="1:14">
      <c r="A8" s="19">
        <v>5</v>
      </c>
      <c r="B8" s="19" t="s">
        <v>25</v>
      </c>
      <c r="C8" s="19" t="s">
        <v>17</v>
      </c>
      <c r="D8" s="19" t="s">
        <v>18</v>
      </c>
      <c r="E8" s="19" t="s">
        <v>19</v>
      </c>
      <c r="F8" s="19" t="s">
        <v>20</v>
      </c>
      <c r="G8" s="20">
        <v>2400</v>
      </c>
      <c r="H8" s="20">
        <v>600</v>
      </c>
      <c r="I8" s="22">
        <v>3000</v>
      </c>
      <c r="J8" s="27">
        <v>45261</v>
      </c>
      <c r="K8" s="28">
        <v>12</v>
      </c>
      <c r="L8" s="29">
        <v>0</v>
      </c>
      <c r="M8" s="28">
        <v>12</v>
      </c>
      <c r="N8" s="28">
        <v>12</v>
      </c>
    </row>
    <row r="9" ht="23" customHeight="1" spans="1:14">
      <c r="A9" s="19">
        <v>6</v>
      </c>
      <c r="B9" s="19" t="s">
        <v>26</v>
      </c>
      <c r="C9" s="19" t="s">
        <v>17</v>
      </c>
      <c r="D9" s="19" t="s">
        <v>18</v>
      </c>
      <c r="E9" s="19" t="s">
        <v>19</v>
      </c>
      <c r="F9" s="19" t="s">
        <v>20</v>
      </c>
      <c r="G9" s="20">
        <v>2400</v>
      </c>
      <c r="H9" s="20">
        <v>600</v>
      </c>
      <c r="I9" s="22">
        <v>3000</v>
      </c>
      <c r="J9" s="27">
        <v>45139</v>
      </c>
      <c r="K9" s="28">
        <v>12</v>
      </c>
      <c r="L9" s="29">
        <v>0</v>
      </c>
      <c r="M9" s="28">
        <v>12</v>
      </c>
      <c r="N9" s="28">
        <v>12</v>
      </c>
    </row>
    <row r="10" ht="23" customHeight="1" spans="1:14">
      <c r="A10" s="19">
        <v>7</v>
      </c>
      <c r="B10" s="19" t="s">
        <v>27</v>
      </c>
      <c r="C10" s="19" t="s">
        <v>17</v>
      </c>
      <c r="D10" s="19" t="s">
        <v>18</v>
      </c>
      <c r="E10" s="19" t="s">
        <v>19</v>
      </c>
      <c r="F10" s="19" t="s">
        <v>20</v>
      </c>
      <c r="G10" s="20">
        <v>2400</v>
      </c>
      <c r="H10" s="20">
        <v>600</v>
      </c>
      <c r="I10" s="22">
        <v>3000</v>
      </c>
      <c r="J10" s="27">
        <v>45200</v>
      </c>
      <c r="K10" s="28">
        <v>12</v>
      </c>
      <c r="L10" s="29">
        <v>0</v>
      </c>
      <c r="M10" s="28">
        <v>12</v>
      </c>
      <c r="N10" s="28">
        <v>12</v>
      </c>
    </row>
    <row r="11" ht="23" customHeight="1" spans="1:14">
      <c r="A11" s="19">
        <v>8</v>
      </c>
      <c r="B11" s="19" t="s">
        <v>28</v>
      </c>
      <c r="C11" s="19" t="s">
        <v>23</v>
      </c>
      <c r="D11" s="19" t="s">
        <v>18</v>
      </c>
      <c r="E11" s="19" t="s">
        <v>19</v>
      </c>
      <c r="F11" s="19" t="s">
        <v>20</v>
      </c>
      <c r="G11" s="20">
        <v>2400</v>
      </c>
      <c r="H11" s="20">
        <v>600</v>
      </c>
      <c r="I11" s="22">
        <v>3000</v>
      </c>
      <c r="J11" s="27">
        <v>45261</v>
      </c>
      <c r="K11" s="28">
        <v>12</v>
      </c>
      <c r="L11" s="29">
        <v>0</v>
      </c>
      <c r="M11" s="28">
        <v>12</v>
      </c>
      <c r="N11" s="28">
        <v>12</v>
      </c>
    </row>
    <row r="12" ht="23" customHeight="1" spans="1:14">
      <c r="A12" s="19">
        <v>9</v>
      </c>
      <c r="B12" s="19" t="s">
        <v>29</v>
      </c>
      <c r="C12" s="19" t="s">
        <v>23</v>
      </c>
      <c r="D12" s="19" t="s">
        <v>18</v>
      </c>
      <c r="E12" s="19" t="s">
        <v>19</v>
      </c>
      <c r="F12" s="19" t="s">
        <v>20</v>
      </c>
      <c r="G12" s="20">
        <v>2400</v>
      </c>
      <c r="H12" s="20">
        <v>600</v>
      </c>
      <c r="I12" s="22">
        <v>3000</v>
      </c>
      <c r="J12" s="27">
        <v>45292</v>
      </c>
      <c r="K12" s="28">
        <v>12</v>
      </c>
      <c r="L12" s="29">
        <v>0</v>
      </c>
      <c r="M12" s="28">
        <v>12</v>
      </c>
      <c r="N12" s="28">
        <v>12</v>
      </c>
    </row>
    <row r="13" ht="23" customHeight="1" spans="1:14">
      <c r="A13" s="19">
        <v>10</v>
      </c>
      <c r="B13" s="19" t="s">
        <v>30</v>
      </c>
      <c r="C13" s="19" t="s">
        <v>17</v>
      </c>
      <c r="D13" s="19" t="s">
        <v>18</v>
      </c>
      <c r="E13" s="19" t="s">
        <v>19</v>
      </c>
      <c r="F13" s="19" t="s">
        <v>20</v>
      </c>
      <c r="G13" s="20">
        <v>2400</v>
      </c>
      <c r="H13" s="20">
        <v>600</v>
      </c>
      <c r="I13" s="22">
        <v>3000</v>
      </c>
      <c r="J13" s="27">
        <v>44866</v>
      </c>
      <c r="K13" s="28">
        <v>12</v>
      </c>
      <c r="L13" s="29">
        <v>0</v>
      </c>
      <c r="M13" s="28">
        <v>12</v>
      </c>
      <c r="N13" s="28">
        <v>12</v>
      </c>
    </row>
    <row r="14" ht="23" customHeight="1" spans="1:14">
      <c r="A14" s="19">
        <v>11</v>
      </c>
      <c r="B14" s="19" t="s">
        <v>31</v>
      </c>
      <c r="C14" s="19" t="s">
        <v>17</v>
      </c>
      <c r="D14" s="19" t="s">
        <v>18</v>
      </c>
      <c r="E14" s="19" t="s">
        <v>19</v>
      </c>
      <c r="F14" s="19" t="s">
        <v>20</v>
      </c>
      <c r="G14" s="20">
        <v>2400</v>
      </c>
      <c r="H14" s="20">
        <v>600</v>
      </c>
      <c r="I14" s="22">
        <v>3000</v>
      </c>
      <c r="J14" s="27">
        <v>44896</v>
      </c>
      <c r="K14" s="28">
        <v>12</v>
      </c>
      <c r="L14" s="29">
        <v>0</v>
      </c>
      <c r="M14" s="28">
        <v>12</v>
      </c>
      <c r="N14" s="28">
        <v>12</v>
      </c>
    </row>
    <row r="15" ht="23" customHeight="1" spans="1:14">
      <c r="A15" s="19">
        <v>12</v>
      </c>
      <c r="B15" s="19" t="s">
        <v>32</v>
      </c>
      <c r="C15" s="19" t="s">
        <v>17</v>
      </c>
      <c r="D15" s="19" t="s">
        <v>18</v>
      </c>
      <c r="E15" s="19" t="s">
        <v>19</v>
      </c>
      <c r="F15" s="19" t="s">
        <v>20</v>
      </c>
      <c r="G15" s="20">
        <v>2400</v>
      </c>
      <c r="H15" s="20">
        <v>600</v>
      </c>
      <c r="I15" s="22">
        <v>3000</v>
      </c>
      <c r="J15" s="27">
        <v>45139</v>
      </c>
      <c r="K15" s="28">
        <v>12</v>
      </c>
      <c r="L15" s="29">
        <v>0</v>
      </c>
      <c r="M15" s="28">
        <v>12</v>
      </c>
      <c r="N15" s="28">
        <v>12</v>
      </c>
    </row>
    <row r="16" ht="23" customHeight="1" spans="1:14">
      <c r="A16" s="19">
        <v>13</v>
      </c>
      <c r="B16" s="19" t="s">
        <v>33</v>
      </c>
      <c r="C16" s="19" t="s">
        <v>23</v>
      </c>
      <c r="D16" s="19" t="s">
        <v>18</v>
      </c>
      <c r="E16" s="19" t="s">
        <v>19</v>
      </c>
      <c r="F16" s="19" t="s">
        <v>20</v>
      </c>
      <c r="G16" s="20">
        <v>2400</v>
      </c>
      <c r="H16" s="20">
        <v>600</v>
      </c>
      <c r="I16" s="22">
        <v>3000</v>
      </c>
      <c r="J16" s="27">
        <v>45352</v>
      </c>
      <c r="K16" s="28">
        <v>12</v>
      </c>
      <c r="L16" s="29">
        <v>0</v>
      </c>
      <c r="M16" s="28">
        <v>12</v>
      </c>
      <c r="N16" s="28">
        <v>12</v>
      </c>
    </row>
    <row r="17" ht="23" customHeight="1" spans="1:14">
      <c r="A17" s="19">
        <v>14</v>
      </c>
      <c r="B17" s="19" t="s">
        <v>34</v>
      </c>
      <c r="C17" s="19" t="s">
        <v>17</v>
      </c>
      <c r="D17" s="19" t="s">
        <v>18</v>
      </c>
      <c r="E17" s="19" t="s">
        <v>19</v>
      </c>
      <c r="F17" s="19" t="s">
        <v>20</v>
      </c>
      <c r="G17" s="20">
        <v>2400</v>
      </c>
      <c r="H17" s="20">
        <v>600</v>
      </c>
      <c r="I17" s="22">
        <v>3000</v>
      </c>
      <c r="J17" s="27">
        <v>45200</v>
      </c>
      <c r="K17" s="28">
        <v>12</v>
      </c>
      <c r="L17" s="29">
        <v>0</v>
      </c>
      <c r="M17" s="28">
        <v>12</v>
      </c>
      <c r="N17" s="28">
        <v>12</v>
      </c>
    </row>
    <row r="18" ht="23" customHeight="1" spans="1:14">
      <c r="A18" s="19">
        <v>15</v>
      </c>
      <c r="B18" s="19" t="s">
        <v>35</v>
      </c>
      <c r="C18" s="19" t="s">
        <v>23</v>
      </c>
      <c r="D18" s="19" t="s">
        <v>18</v>
      </c>
      <c r="E18" s="19" t="s">
        <v>19</v>
      </c>
      <c r="F18" s="19" t="s">
        <v>20</v>
      </c>
      <c r="G18" s="20">
        <v>2400</v>
      </c>
      <c r="H18" s="20">
        <v>600</v>
      </c>
      <c r="I18" s="22">
        <v>3000</v>
      </c>
      <c r="J18" s="27">
        <v>45292</v>
      </c>
      <c r="K18" s="28">
        <v>12</v>
      </c>
      <c r="L18" s="29">
        <v>0</v>
      </c>
      <c r="M18" s="28">
        <v>12</v>
      </c>
      <c r="N18" s="28">
        <v>12</v>
      </c>
    </row>
    <row r="19" ht="23" customHeight="1" spans="1:14">
      <c r="A19" s="19">
        <v>16</v>
      </c>
      <c r="B19" s="19" t="s">
        <v>36</v>
      </c>
      <c r="C19" s="19" t="s">
        <v>17</v>
      </c>
      <c r="D19" s="19" t="s">
        <v>18</v>
      </c>
      <c r="E19" s="19" t="s">
        <v>19</v>
      </c>
      <c r="F19" s="19" t="s">
        <v>20</v>
      </c>
      <c r="G19" s="20">
        <v>2400</v>
      </c>
      <c r="H19" s="20">
        <v>600</v>
      </c>
      <c r="I19" s="22">
        <v>3000</v>
      </c>
      <c r="J19" s="27">
        <v>45200</v>
      </c>
      <c r="K19" s="28">
        <v>12</v>
      </c>
      <c r="L19" s="29">
        <v>0</v>
      </c>
      <c r="M19" s="28">
        <v>12</v>
      </c>
      <c r="N19" s="28">
        <v>12</v>
      </c>
    </row>
    <row r="20" ht="23" customHeight="1" spans="1:14">
      <c r="A20" s="19">
        <v>17</v>
      </c>
      <c r="B20" s="19" t="s">
        <v>37</v>
      </c>
      <c r="C20" s="19" t="s">
        <v>17</v>
      </c>
      <c r="D20" s="19" t="s">
        <v>18</v>
      </c>
      <c r="E20" s="19" t="s">
        <v>19</v>
      </c>
      <c r="F20" s="19" t="s">
        <v>20</v>
      </c>
      <c r="G20" s="20">
        <v>2400</v>
      </c>
      <c r="H20" s="20">
        <v>600</v>
      </c>
      <c r="I20" s="22">
        <v>3000</v>
      </c>
      <c r="J20" s="27">
        <v>44866</v>
      </c>
      <c r="K20" s="28">
        <v>12</v>
      </c>
      <c r="L20" s="29">
        <v>0</v>
      </c>
      <c r="M20" s="28">
        <v>12</v>
      </c>
      <c r="N20" s="28">
        <v>12</v>
      </c>
    </row>
    <row r="21" ht="23" customHeight="1" spans="1:14">
      <c r="A21" s="19">
        <v>18</v>
      </c>
      <c r="B21" s="19" t="s">
        <v>38</v>
      </c>
      <c r="C21" s="19" t="s">
        <v>23</v>
      </c>
      <c r="D21" s="19" t="s">
        <v>18</v>
      </c>
      <c r="E21" s="19" t="s">
        <v>19</v>
      </c>
      <c r="F21" s="19" t="s">
        <v>20</v>
      </c>
      <c r="G21" s="20">
        <v>2400</v>
      </c>
      <c r="H21" s="20">
        <v>600</v>
      </c>
      <c r="I21" s="22">
        <v>3000</v>
      </c>
      <c r="J21" s="27">
        <v>45261</v>
      </c>
      <c r="K21" s="28">
        <v>12</v>
      </c>
      <c r="L21" s="29">
        <v>0</v>
      </c>
      <c r="M21" s="28">
        <v>12</v>
      </c>
      <c r="N21" s="28">
        <v>12</v>
      </c>
    </row>
    <row r="22" ht="23" customHeight="1" spans="1:14">
      <c r="A22" s="19">
        <v>19</v>
      </c>
      <c r="B22" s="21" t="s">
        <v>39</v>
      </c>
      <c r="C22" s="21" t="s">
        <v>17</v>
      </c>
      <c r="D22" s="20" t="s">
        <v>18</v>
      </c>
      <c r="E22" s="21" t="s">
        <v>40</v>
      </c>
      <c r="F22" s="19" t="s">
        <v>20</v>
      </c>
      <c r="G22" s="22">
        <v>2400</v>
      </c>
      <c r="H22" s="20">
        <v>600</v>
      </c>
      <c r="I22" s="22">
        <v>3000</v>
      </c>
      <c r="J22" s="30">
        <v>45292</v>
      </c>
      <c r="K22" s="28">
        <v>12</v>
      </c>
      <c r="L22" s="29">
        <v>0</v>
      </c>
      <c r="M22" s="28">
        <v>12</v>
      </c>
      <c r="N22" s="28">
        <v>12</v>
      </c>
    </row>
    <row r="23" ht="23" customHeight="1" spans="1:14">
      <c r="A23" s="19">
        <v>20</v>
      </c>
      <c r="B23" s="21" t="s">
        <v>41</v>
      </c>
      <c r="C23" s="21" t="s">
        <v>23</v>
      </c>
      <c r="D23" s="20" t="s">
        <v>18</v>
      </c>
      <c r="E23" s="21" t="s">
        <v>19</v>
      </c>
      <c r="F23" s="19" t="s">
        <v>20</v>
      </c>
      <c r="G23" s="22">
        <v>2400</v>
      </c>
      <c r="H23" s="20">
        <v>600</v>
      </c>
      <c r="I23" s="22">
        <v>3000</v>
      </c>
      <c r="J23" s="30">
        <v>45292</v>
      </c>
      <c r="K23" s="28">
        <v>12</v>
      </c>
      <c r="L23" s="29">
        <v>0</v>
      </c>
      <c r="M23" s="28">
        <v>12</v>
      </c>
      <c r="N23" s="28">
        <v>12</v>
      </c>
    </row>
    <row r="24" ht="23" customHeight="1" spans="1:14">
      <c r="A24" s="19">
        <v>21</v>
      </c>
      <c r="B24" s="21" t="s">
        <v>42</v>
      </c>
      <c r="C24" s="21" t="s">
        <v>17</v>
      </c>
      <c r="D24" s="20" t="s">
        <v>18</v>
      </c>
      <c r="E24" s="21" t="s">
        <v>19</v>
      </c>
      <c r="F24" s="19" t="s">
        <v>20</v>
      </c>
      <c r="G24" s="22">
        <v>2400</v>
      </c>
      <c r="H24" s="20">
        <v>600</v>
      </c>
      <c r="I24" s="22">
        <v>3000</v>
      </c>
      <c r="J24" s="30">
        <v>45231</v>
      </c>
      <c r="K24" s="28">
        <v>12</v>
      </c>
      <c r="L24" s="29">
        <v>0</v>
      </c>
      <c r="M24" s="28">
        <v>12</v>
      </c>
      <c r="N24" s="28">
        <v>12</v>
      </c>
    </row>
    <row r="25" ht="23" customHeight="1" spans="1:14">
      <c r="A25" s="19">
        <v>22</v>
      </c>
      <c r="B25" s="21" t="s">
        <v>43</v>
      </c>
      <c r="C25" s="21" t="s">
        <v>23</v>
      </c>
      <c r="D25" s="20" t="s">
        <v>18</v>
      </c>
      <c r="E25" s="21" t="s">
        <v>19</v>
      </c>
      <c r="F25" s="19" t="s">
        <v>20</v>
      </c>
      <c r="G25" s="22">
        <v>2400</v>
      </c>
      <c r="H25" s="20">
        <v>600</v>
      </c>
      <c r="I25" s="22">
        <v>3000</v>
      </c>
      <c r="J25" s="30">
        <v>45170</v>
      </c>
      <c r="K25" s="28">
        <v>12</v>
      </c>
      <c r="L25" s="29">
        <v>0</v>
      </c>
      <c r="M25" s="28">
        <v>12</v>
      </c>
      <c r="N25" s="28">
        <v>12</v>
      </c>
    </row>
  </sheetData>
  <mergeCells count="2">
    <mergeCell ref="A1:B1"/>
    <mergeCell ref="A2:M2"/>
  </mergeCells>
  <conditionalFormatting sqref="B2">
    <cfRule type="duplicateValues" dxfId="0" priority="2"/>
  </conditionalFormatting>
  <conditionalFormatting sqref="B3">
    <cfRule type="duplicateValues" dxfId="0" priority="1"/>
  </conditionalFormatting>
  <printOptions horizontalCentered="1"/>
  <pageMargins left="0.156944444444444" right="0.196527777777778" top="0.275" bottom="0.275" header="0.196527777777778" footer="0.118055555555556"/>
  <pageSetup paperSize="9" scale="8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H23" sqref="H23"/>
    </sheetView>
  </sheetViews>
  <sheetFormatPr defaultColWidth="9" defaultRowHeight="13.5"/>
  <sheetData>
    <row r="1" s="1" customFormat="1" spans="1:1">
      <c r="A1" s="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生活补助汇总表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2022-04-13T08:37:00Z</cp:lastPrinted>
  <dcterms:modified xsi:type="dcterms:W3CDTF">2025-07-09T00:55:36Z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3F06EF09728B4059B97AF455FE4225D1</vt:lpwstr>
  </property>
</Properties>
</file>