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 sheetId="1" r:id="rId1"/>
  </sheets>
  <definedNames>
    <definedName name="_xlnm._FilterDatabase" localSheetId="0" hidden="1">附件1!$A$4:$X$86</definedName>
    <definedName name="_xlnm.Print_Titles" localSheetId="0">附件1!$3:$4</definedName>
    <definedName name="_xlnm.Print_Area" localSheetId="0">附件1!$A$1:$X$86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<sst xmlns="http://schemas.openxmlformats.org/spreadsheetml/2006/main" count="1289" uniqueCount="441">
  <si>
    <r>
      <t>附件</t>
    </r>
    <r>
      <rPr>
        <sz val="12"/>
        <rFont val="Times New Roman"/>
        <charset val="134"/>
      </rPr>
      <t>1</t>
    </r>
  </si>
  <si>
    <t>柳江区2025年纳入巩固拓展脱贫攻坚成果和乡村振兴项目库年度实施计划调整汇总表（第二次）</t>
  </si>
  <si>
    <t>序号</t>
  </si>
  <si>
    <t>项目类型</t>
  </si>
  <si>
    <t>项目子类型</t>
  </si>
  <si>
    <t>项目地点</t>
  </si>
  <si>
    <t>项目名称</t>
  </si>
  <si>
    <t>项目主要建设内容</t>
  </si>
  <si>
    <t>项目预算总投资（万元）</t>
  </si>
  <si>
    <t>资金来源</t>
  </si>
  <si>
    <t>项目建设性质</t>
  </si>
  <si>
    <t>是否纳入年度储备</t>
  </si>
  <si>
    <t>是否纳入年度实施计划</t>
  </si>
  <si>
    <t>是否已征求群众意见</t>
  </si>
  <si>
    <t>受益村屯、群众情况</t>
  </si>
  <si>
    <t>项目计划开（竣）工时间</t>
  </si>
  <si>
    <t>项目建成后总体目标（绩效目标）</t>
  </si>
  <si>
    <t>联农带农机制</t>
  </si>
  <si>
    <t>项目牵头单位</t>
  </si>
  <si>
    <t>备注</t>
  </si>
  <si>
    <t>镇</t>
  </si>
  <si>
    <t>村</t>
  </si>
  <si>
    <t>屯</t>
  </si>
  <si>
    <t>受益村名（可填多个）</t>
  </si>
  <si>
    <t>受益户数</t>
  </si>
  <si>
    <t>受益人口数</t>
  </si>
  <si>
    <t>脱贫户</t>
  </si>
  <si>
    <t>脱贫人口数</t>
  </si>
  <si>
    <t>产业发展</t>
  </si>
  <si>
    <t>养殖业</t>
  </si>
  <si>
    <t>土博镇</t>
  </si>
  <si>
    <t>水源村</t>
  </si>
  <si>
    <t>柳江区土博镇水源村家禽养殖示范基地建设</t>
  </si>
  <si>
    <t>1.建设钢结构鸡舍3座，总建筑面积1251.09平方米（其中1#鸡舍586.86平方米，2#、3#鸡舍各332.13平方米）；  
2. 建设孵化室1座，建筑面积731.37平方米；</t>
  </si>
  <si>
    <r>
      <rPr>
        <sz val="9"/>
        <rFont val="宋体"/>
        <charset val="134"/>
      </rPr>
      <t>衔接资金</t>
    </r>
  </si>
  <si>
    <t>新建</t>
  </si>
  <si>
    <t>是</t>
  </si>
  <si>
    <t>2025/6-2025/12</t>
  </si>
  <si>
    <t>项目建成后，可显著提升家禽养殖效率和产品品质，预计年产值显著增长，村集体经济收入增加，农户通过务工和收益分配直接受益。</t>
  </si>
  <si>
    <t>1. 通过土地流转方式，增加农户财产性收入；  
2. 项目形成的资产归村集体所有，通过收益分配机制带动农户增收；  
3. 项目运营后优先吸纳脱贫户和监测对象务工，预计提供就业岗位5个以上，人均年增收3000元；  
4. 开展养殖技术培训，提升农户科学养殖能力，推动形成规模效应。</t>
  </si>
  <si>
    <t>区农业农村局</t>
  </si>
  <si>
    <t>因产业发展需要，本次新增入库并纳入年度实施计划</t>
  </si>
  <si>
    <t>成团镇</t>
  </si>
  <si>
    <t>龙山村</t>
  </si>
  <si>
    <t>柳江区成团镇数智渔业全产业链示范基地</t>
  </si>
  <si>
    <t>1、建设养殖钢结构保温大棚总面积4913.94平方米；
2、场内地面硬化3164.48平方米；
3、排水系统435米</t>
  </si>
  <si>
    <t>通过AI、物联网与大数据技术的深度融合，成团矮山基地将构建“智能养殖——精准管控——数字运营——生态循环”的现代渔业体系，打造成为全镇首个AI设施渔业共富区域的标杆基地。以“柳江速度”加快实现科技兴农、产业富农，为乡村振兴提供可复制、可推广的现代化渔业样本</t>
  </si>
  <si>
    <t>一是通过土地流转方式联农带农。通过土地流转增加群众收入，共流转土地44.51亩，涉及农户66户，群众土地流转每年共计增收2.6万元以上。
二是通过务工就业方式联农带农。基地内通过吸纳务工就业方式进行联农带农，优先聘用脱贫和监测人口到渔业养殖基地务工，增加务工收入，务工收入150元/天，预计可带动8人在基地内务工就业。
三是通过资产收益分配方式联农带农。通过项目资产收益分配方式进行联农带农，预计资产收益每年租金收取9.6万元左右</t>
  </si>
  <si>
    <t>乡村建设行动</t>
  </si>
  <si>
    <t>其他</t>
  </si>
  <si>
    <t>里高镇</t>
  </si>
  <si>
    <t>板六村</t>
  </si>
  <si>
    <t>里高镇板六村北弄屯至三合村敏洞屯道路修复工程</t>
  </si>
  <si>
    <t>硬化道路长度267米、宽6.5米、垫高1.3米，路边做300米挡土墙、270米防护栏，设置错车台等</t>
  </si>
  <si>
    <t>通过修复水毁道路及硬化路面，改善群众的交通条件，方便群众出行，促进产业发展。</t>
  </si>
  <si>
    <t>改善板六村、三合村的生产生活条件，方便群众出行。</t>
  </si>
  <si>
    <t>自然灾害已影响到群众生产生活，综合考虑后本次新增入库并纳入年度实施计划</t>
  </si>
  <si>
    <t>产业路</t>
  </si>
  <si>
    <t>穿山镇</t>
  </si>
  <si>
    <t>龙平村</t>
  </si>
  <si>
    <t>二批屯</t>
  </si>
  <si>
    <t>穿山镇龙平村二批屯龙兴田至猪场产业路</t>
  </si>
  <si>
    <t>新建长1000米，宽3.5米，厚20厘米产业路，压实砂石基层厚10厘米；合理设置涵洞、边沟、错车道等。</t>
  </si>
  <si>
    <t>2025/5-2025/12</t>
  </si>
  <si>
    <t>完善基础设施建设，促进产业发展或方便群众出行。</t>
  </si>
  <si>
    <t>提升农村基础设施，更好地支持农业机械化服务的开展，提高农民生产生活条件。</t>
  </si>
  <si>
    <t>因人大提案、群众实际需要，本次新增入库并纳入年度实施计划</t>
  </si>
  <si>
    <t>农村基础设施</t>
  </si>
  <si>
    <t>进德镇</t>
  </si>
  <si>
    <t>琼林村</t>
  </si>
  <si>
    <t>塘岸屯</t>
  </si>
  <si>
    <t>进德镇琼林村产业路建设项目</t>
  </si>
  <si>
    <t>一、塘岸屯北边，新建硬化路面长200米、宽3.5米、厚25厘米，压实砂石基层厚15厘米，两边培路肩宽各0.5米；                                                        二、塘岸屯飞蛾岭路，新建硬化产业路3.5米，长约150米、厚度25厘米，压实砂石基层厚15厘米，两边培路肩宽各0.5米；                                                                                                         三、塘岸屯东边，新建硬化路面长380米、宽3.5米、厚25厘米，压实砂石基层厚15厘米，两边培路肩宽各0.5米；</t>
  </si>
  <si>
    <t>衔接资金</t>
  </si>
  <si>
    <t>产业路道路扩建和新建，既能加强农村与市场连接，又能带动农村经济，助力农产品等产业相关物资流通，让产业路切实成为群众出行的“幸福路”、提高产业发展效益的“致富路”。</t>
  </si>
  <si>
    <t>修建产业路可改善产业基础设施、可降低运输成本，提高产业效益，为产业升级和现代化发展打基础。</t>
  </si>
  <si>
    <t>穿山村</t>
  </si>
  <si>
    <t>中街屯</t>
  </si>
  <si>
    <t>穿山镇穿山村大田至龙舌头产业路</t>
  </si>
  <si>
    <t>新建长1000米，采用0.2m厚度、用C25的混凝土面层、0.15m厚的级配碎石基层；合理设置涵洞、边沟、错车道等。</t>
  </si>
  <si>
    <t>2025/8-2025/12</t>
  </si>
  <si>
    <t>保仁村</t>
  </si>
  <si>
    <t>板汪屯</t>
  </si>
  <si>
    <t>里高镇保仁村板汪产业路</t>
  </si>
  <si>
    <t>硬化路面长约1100米，采用0.2m厚度、用C25的混凝土面层、0.15m厚的级配碎石基层；</t>
  </si>
  <si>
    <t>项目建成后解决195户，1023人口的交通运输</t>
  </si>
  <si>
    <t>改善保仁村的生产生活条件，促进产业发展，方便群众出行</t>
  </si>
  <si>
    <t>盘龙村</t>
  </si>
  <si>
    <t>根邓屯</t>
  </si>
  <si>
    <t>里高镇盘龙村水库产业路</t>
  </si>
  <si>
    <t>硬化路面长约1059米，采用0.2m厚度、用C25的混凝土面层、0.15m厚的级配碎石基层；</t>
  </si>
  <si>
    <t>改善村基础设施，方便212户1235人出行。</t>
  </si>
  <si>
    <t>改善盘龙村根邓屯的生产生活条件，带动产业发展，方便群众出行。</t>
  </si>
  <si>
    <t>泗浪村</t>
  </si>
  <si>
    <t>柳江区进德镇泗浪村产业路建设项目</t>
  </si>
  <si>
    <t>新建长382米，采用0.2m厚度、用C25的混凝土面层、0.15m厚的级配碎石基层。</t>
  </si>
  <si>
    <t>产业路完工后，既能加强农村与市场连接，又能带动农村经济，助力农产品等产业相关物资流通，让产业路切实成为群众出行的“幸福路”、提高产业发展效益的“致富路”。</t>
  </si>
  <si>
    <t>种植业基地</t>
  </si>
  <si>
    <t>三都镇</t>
  </si>
  <si>
    <t>白见村</t>
  </si>
  <si>
    <t>槎山屯</t>
  </si>
  <si>
    <t>三都镇蔬菜种植基地建设项目（一期）</t>
  </si>
  <si>
    <t>1.新建蔬菜大棚6栋，规划建筑占地总面积约6200㎡
2、配套给水系统</t>
  </si>
  <si>
    <t>推动当地特色产业有效发展,为周边群众提供就近就业,,起到联农带农作用,有效提高群众的经济收入,为符合就业的脱贫户提供就业岗位,提高他们的收入,增加村集体经济收入,解决了村集体经济收入单一薄软的状况。</t>
  </si>
  <si>
    <t>1.通过土地流转等方式增加群众收入；2.通过吸纳务工就业方式带动农户就业，优先安排脱贫户、监测对象、收入较低农户到基地务工；3.组织召开现场观摩会、技术培训1-2次，提升农户蔬菜种植水平。</t>
  </si>
  <si>
    <t>土博镇水源村甘牛屯金桔提升项目</t>
  </si>
  <si>
    <t>80亩水肥一体化、避雨棚钢架</t>
  </si>
  <si>
    <t>生产项目</t>
  </si>
  <si>
    <t>柳江区</t>
  </si>
  <si>
    <t>2025年柳江区产业以奖代补项目（到户以奖代补）</t>
  </si>
  <si>
    <t>实施柳江区特色产业以奖代补政策</t>
  </si>
  <si>
    <t>不涉及</t>
  </si>
  <si>
    <t>2025/1-2025/12</t>
  </si>
  <si>
    <t>促进特色产业发展，增加脱贫户（监测户）经济收入，巩固脱贫成效，助力乡村振兴。</t>
  </si>
  <si>
    <t>该项目为落实产业以奖代补政策的项目：通过奖补政策鼓励脱贫户、监测户发展产业增加收入，预计带动3290户增收，巩固脱贫成效，助推乡村振兴。</t>
  </si>
  <si>
    <t>鲁比村</t>
  </si>
  <si>
    <t>柳江区鲁比双季葡萄品质提升+蔬菜栽培核心示范区（二期）</t>
  </si>
  <si>
    <t>1.建设8个深水井,出水量≥20m³/h；
2.灌溉供水管网约水网约2950m(DN50PE管)；
3.灌溉电网(铝芯交联聚乙烯绝缘架空电缆，含混凝土电线杆)，约3850m；
4.建设4条混凝土生产道路，宽3.5米,共计2255.824米长；
5.建设8个控制机房，每个机房面积9㎡，总共72㎡；
6.建设一座变压器。</t>
  </si>
  <si>
    <t>鲁比双季葡萄品质提升栽培核心示范区一期的基础上扩建二期，新增解决70户462人，约300亩葡萄缺水、用电、生产运输难等问题，有效提高产业增收，品质提升，促进经济提升。</t>
  </si>
  <si>
    <t>一是通过务工就业方式联农带农，优先聘用脱贫户、监测户、困难户临时务工，预计带动周边群众100人以上，提高周边农民的经济收入；
二是通过技术培训方式联农带农，不定期开展种植培训和技术指导工作，改良品种引进病虫害防治方法，提高种植区的技术水平和产量；
三是通过销售产品方式联农带农。</t>
  </si>
  <si>
    <t>2025年柳江区螺蛳粉原材料基地建设项目</t>
  </si>
  <si>
    <t>扶持螺蛳粉原材料基地、螺蛳粉原材料加工企业建设</t>
  </si>
  <si>
    <t>按照市委市政府关于做大做强柳州螺蛳粉产业发展要求，打造柳江区螺蛳粉原材料产业，推动螺蛳粉原材料产业基地示范建设，同时为助力柳州螺蛳粉产业发展，通过产业带动本地区农户增收致富，同时增加村集体经济收入。</t>
  </si>
  <si>
    <t>该项目为政策性奖补项目：一是通过奖补政策鼓励经营主体流转农户的土地大规模发展螺蛳粉原材料产业，预计可流转土地400亩以上，惠及农户120户以上。
二是经营主体大规模的种植活动可增加旭就业岗位，通优先聘请周边脱贫户、监测户务工，预计全年吸纳务工就业人数有200人次以上，发放务工收入20万元以上。                                                                          三是项目完成后，其中一部分可形成资产移交给村集体经济组织，经营主体租赁项目资产需缴付租金，增加村集体经济收入。
四是获得扶持的螺蛳粉原材料加工企业优先收购螺蛳粉原材料种养主体的农产品，解决种养大户的销售问题，同时吸引周边农户加入螺蛳粉原材料的种养行列，增加农户收入。</t>
  </si>
  <si>
    <t>2025年产品营销宣传项目</t>
  </si>
  <si>
    <t>1.开展柳江区现代农业产业园农产品绿色认证。
2.开展农民丰收节活动。</t>
  </si>
  <si>
    <t>1.促进农产品的外销；                               2.加大对农产品品牌的打造及产品营销宣传；                          3.扩大影响力，提高产品市场知名度，扩大农产品外销量。</t>
  </si>
  <si>
    <t>通过品牌认证、宣传、展销、推介等活动，大大提高本地农产品的知名度，为产品销售打下优良的基础，同时在政府或经营主体搭建的营销平台进行线上或线下产品销售，增强产品品牌效应；</t>
  </si>
  <si>
    <t>2025年农业新品种试验示范项目</t>
  </si>
  <si>
    <t>开展水产、水果、蔬菜类新品种的试验示范。</t>
  </si>
  <si>
    <t>通过新品种的引进和示范推广，提高农民种植技术水平，增加水产、水果、蔬菜类种养的产量和质量，提高农民收入。</t>
  </si>
  <si>
    <t>通过开展农业优质新品种引进及各类试验示范的，折选出优质的、抗病虫害水平高、适应力强的的品种进行推广，吸引广大农户参与种植，扩大种植规模，逐步想成标志性农业产业；提高种植户种植水平及病虫害防治技术。</t>
  </si>
  <si>
    <t>配套设施项目</t>
  </si>
  <si>
    <t>百朋镇</t>
  </si>
  <si>
    <t>柳江区百朋镇葡萄品质提升项目</t>
  </si>
  <si>
    <t>1、建设4栋轻钢结构葡萄种植大棚；
2、大棚共占地面积17776㎡（约26.66亩）。</t>
  </si>
  <si>
    <t>以促进我镇葡萄产业可持续、高质量发展为目的，通过项目实施，降低恶劣天气对葡萄保花、保果及成熟期的影响，提高坐果率，避免在采收期遇连续降雨及干旱造成大量落果裂果的风险，促进葡萄产量提高和品质提升，预计每年每亩增产100公斤葡萄商品果，亩产增收超过500-1000元。</t>
  </si>
  <si>
    <t>1.通过务工就业方式联农带农，优先聘用脱贫户、监测户、困难户临时务工，预计带动周边群众20人以上，提高周边农民的经济收入；
2.通过技术培训方式联农带农，不定期开展种植培训和技术指导工作，改良品种引进病虫害防治方法，提高种植区的技术水平；
3.通过销售产品方式联农带农。</t>
  </si>
  <si>
    <t>成团村</t>
  </si>
  <si>
    <t>柳江区成团镇树莓种植基地配套建设项目</t>
  </si>
  <si>
    <t>1.新建配肥室，建立智能化施肥系统及水肥一体化滴灌设备，实现精准变量施肥；
2.新建调冷库(含快速打冷设施)，配备高效制冷机组，实现采摘后20分钟内快速降温，延长保鲜期3-5天；
3.配备智能化弥雾系统设备(用于棚内降温、施农药等)，采用高压喷雾装置，实现棚内自动降温、湿度调节及农药喷洒，提高病虫害防治效率。</t>
  </si>
  <si>
    <t>结合成团镇的文旅资源和农业休闲旅游资源，大力发展特色产业，丰富农产品，增加村集体经济收入，巩固脱贫成效，助力乡村振兴。</t>
  </si>
  <si>
    <t>1.基地内通过吸纳务工就业方式进行联农带农，优先聘用脱贫和监测人口到树莓种植基地务工，增加务工收入，预计可带动5人以上在基地内务工就业，务工收入100元/天，在基地内务工，预计人均年增收3000元以上；
2.通过土地流转增加群众收入；
3.项目建成后作为资产由村集体管理，与经营主体签订资产租凭合同、增加成团村股份经济联合社村集体经济发展经费；
4.通过开展树莓种植实用技术培训方式开展联农带农，辐射带动周边群众发展产业，带动周边旅游经济</t>
  </si>
  <si>
    <t>三千村</t>
  </si>
  <si>
    <t>回龙屯</t>
  </si>
  <si>
    <t>柳江区进德镇蔬菜科研繁育基地建设项目</t>
  </si>
  <si>
    <t>新建智能化蔬菜科研繁育基地大棚10亩以及相应的配套设施</t>
  </si>
  <si>
    <t>1.培育优良蔬菜品种，提高蔬菜的产量、品质和抗逆性。
2.推动蔬菜产业的可持续发展，满足市场对优质蔬菜的需求。
3.开展蔬菜科研创新，提升蔬菜种植技术水平。</t>
  </si>
  <si>
    <t>1.土地流转：基地建设前前后后占地约30亩，涉及农户15户以上，帮扶落实土地规范、有序流转给有需求的村民，促进村民土地统一发展产业等；                                                 
2.务工就业：通过项目建设，基地内设置有技术员、固定员工、临时工、可带动务工就业10人以上，人均年收入达10000元以上。                         3.为农民提供蔬菜类种植技术指导和农业生产服务。快速有效地将农民组织起来，形成规模效应，提高整体效益</t>
  </si>
  <si>
    <t>柳江区进德镇数字肉牛养殖场建设项目</t>
  </si>
  <si>
    <t>新建钢结构养殖棚7栋总面积约7200平方米，仓储类建设2栋总面积约1900平方米，基地的挡土墙、围墙、道路及路面硬化和其他附属设施建设等。</t>
  </si>
  <si>
    <t>养牛业长期以来一直面临着生产效率低、产品质量参差不齐等问题。该项目按当前我区养牛业发展需求，主要是提升养牛场的生产效率、优化养殖环境、提高产品质量，从而实现可复制能持续发展的长远目标。</t>
  </si>
  <si>
    <t>1.土地流转：基地建设前前后后占地约60亩，涉及农户20户以上，土地流转平均每亩1200元，全年土地流转费7.2万元，帮扶落实土地规范、有序流转给有需求的村民，促进村民土地统一发展产业等；
2.产业带动：收购周边群众甘蔗尾约200吨，200元/吨，全年收购甘蔗尾款4万元；
3.务工就业：通过项目建设，基地内设置有技术员、固定员工、临时工、可带动务工就业10人以上，人均年收入达10000元以上。</t>
  </si>
  <si>
    <t>柳江区进德镇蛋鸡养殖示范基地建设项目</t>
  </si>
  <si>
    <t>新建鸡舍2栋2000平方米及配套建设，配备300千瓦专用变压器及配套电力设备、发电机组及150立方米蓄水池、智能监控系统、消防系统、新风系统，购买2套自动化5列8层养殖设备（含自动饮水，自动喂料，自动环节控制，自动清粪等）。</t>
  </si>
  <si>
    <t>回收蛋鸡养殖产生的粪污废弃物，利用微生物发酵技术，进行无害化处理，将养殖粪便制成生物有机肥料，不仅解决养殖带来的污染问题，还能带动柳州市绿色、有机农产品种植，促进柳州市农业产业化整体升级。</t>
  </si>
  <si>
    <t>1.项目生产线可以安排当地农民工就业约10人以上，人平均工资3000元左右，吸纳务工就业方式进行联农带农，优先聘用脱贫和监测人口到加工生产线务工，增加务工收入。
2.生产基地占地面积共58亩，帮扶落实土地规范、有序流转给有需求的村民，促进村民土地统一发展产业等；
3.为农民提供养殖业技术指导和农业生产服务。快速有效地将农民组织起来，形成规模效应，提高整体效益。</t>
  </si>
  <si>
    <t>拉堡镇</t>
  </si>
  <si>
    <t>基隆村</t>
  </si>
  <si>
    <t>柳江区拉堡镇蔬菜工厂化育苗基地建设项目</t>
  </si>
  <si>
    <t>1.连栋育苗大棚三座，总面积约4704㎡；
2.嫁接伤口愈合室一座，面积为194.18㎡（含温控系统一套）；
3.土质蓄水池一个，占地面积48㎡，容积约60m³;
4.水肥灌溉设备三套（专业采购）；
5.室外配套水电工程等。</t>
  </si>
  <si>
    <t>项目建成后，可促进蔬菜育苗规模化、产业化发展，根据市场需求，可以进行辣椒、茄子、生菜为主进行商品化订单制育苗，为种植户提供高品质的种苗，减少蔬菜苗期病虫危害，提高蔬菜产量和品质，减少蔬菜种植成本，增加农户收入，巩固脱贫成效。</t>
  </si>
  <si>
    <t>1.在实现育苗、蔬菜生产、生产能力提升的同时，还积极带动群众增收。
2.基地内通过吸纳务工就业方式进行联农带农，优先聘用脱贫和监测人口到蔬菜工厂化育苗基地务工，增加务工收入，预计可带动30人在基地内务工就业，务工收入100元/天，在基地内务工，预计户年增收1万元以上。
3.通过项目资产收益分配方式进行联农带农，资产收益每年按3%进行收取。
4.通过开展蔬菜育苗实用技术培训方式开展联农带农，辐射带动周边群众发展蔬菜育苗产业，预计可培训100人以上。</t>
  </si>
  <si>
    <t>三都社区</t>
  </si>
  <si>
    <t>大河街屯</t>
  </si>
  <si>
    <t>柳江区三都镇蔬菜集中产业化结构调整示范建设项目</t>
  </si>
  <si>
    <t>1.连栋育苗大棚一座，面积约1952㎡；
2.单栋种植大棚10个，面积约684㎡；
3.机房一间，面积为6.6㎡；
4.蓄水池一个，占地面积12.648㎡，容积约13.8m³;
5.水肥灌溉系统1215m；
6.室外配套水电工程等。</t>
  </si>
  <si>
    <t>推动当地蔬菜产业发展，增加农民收入，巩固脱贫成效，亩增收2-300元，有效促进乡村振兴和社会稳定。</t>
  </si>
  <si>
    <t>1。带动10户以上脱贫户增收，带动农户务工30人次以上 （其中脱贫户10户以上），实现农户年增收2000元/户，促进脱贫户增收，巩固脱贫成效。
2。土地流转5亩以上，带动群众增收。
3。开展种植技术指导培训5场次以上，提升农户蔬菜种植和管理技能，实现蔬菜增产增收，实现以产业发展带动乡村振兴。</t>
  </si>
  <si>
    <t>土博村</t>
  </si>
  <si>
    <t>柳江区土博镇稻稻菜综合种植示范建设补助项目</t>
  </si>
  <si>
    <t>1.建设一栋钢结构农产品分拣大棚,面积约756㎡；
2.开展农田排灌水渠清淤，宽度按现状1.3~6.5米不等，长度约1927米，清淤后需在原水渠上新建2.5m宽×1.5m深石排灌渠202.676米、新建3.0m宽×1.5m深石排灌渠497米、按现状宽度改造土沟695.086米。</t>
  </si>
  <si>
    <t>以促进我镇粮食安全和蔬菜产业可持续、高质量发展为目的，通过项目实施，降低恶劣天气对粮食种植及冬季蔬菜种植管理的影响，稳定全镇粮食种植面积，确保全镇粮食年种植面积在4.7万亩以上，进一步提高示范区单产，力争每亩增产超20公斤，全年增产超1000吨；进一步优化特色蔬菜种植模式，冬季特色蔬菜土博白菜花种植达到2万亩以上，每亩增产50公斤以上，总产量突破3万吨。</t>
  </si>
  <si>
    <t>1。通过带动销售的方式增加群众收入，与经营主体签订联农带农协议，经营主体负责带动土博镇优质米和蔬菜的销售，保证销路。
2。基地内通过吸纳务工就业方式进行联农带农，优先聘用脱贫和监测人口到稻稻菜种植基地务工，增加务工收入，预计可带动50人在基地内务工就业，务工收入150元/天，在基地内务工，预计户年增收3000元以上。
3。通过开展水稻和蔬菜种植实用技术培训方式开展联农带农，辐射带动周边群众发展冬季蔬菜产业。</t>
  </si>
  <si>
    <t>加工流通项目</t>
  </si>
  <si>
    <t>补齐2024年产业项目缺口资金</t>
  </si>
  <si>
    <t>主要用于2024年产业项目缺口资金及项目质保金等</t>
  </si>
  <si>
    <t>项目完成后，可促进进德镇的村集体经济、土博镇蔬菜产业发展，提高村集体经济收入和民众收入，巩固脱贫成效。</t>
  </si>
  <si>
    <t>项目管理费</t>
  </si>
  <si>
    <t>2025年产业项目管理费</t>
  </si>
  <si>
    <t>开展项目设计预算、勘察、监理等。</t>
  </si>
  <si>
    <t>开展项目设计预算、勘察、监理等</t>
  </si>
  <si>
    <t>完善衔接资金项目建设，助力本地区乡村振兴。</t>
  </si>
  <si>
    <t>金融保险配套项目</t>
  </si>
  <si>
    <t>2025年柳江区小额信贷贴息项目</t>
  </si>
  <si>
    <t>信贷贴息</t>
  </si>
  <si>
    <t>通过政策鼓励脱贫户、监测户发展产业增加收入，预计带动300户增收，巩固脱贫成效，助推乡村振兴。</t>
  </si>
  <si>
    <t>区乡村振兴局</t>
  </si>
  <si>
    <t>2025年柳江区脱贫人口小额信贷风险补偿金</t>
  </si>
  <si>
    <t>就业项目</t>
  </si>
  <si>
    <t>务工补助</t>
  </si>
  <si>
    <t>2025年柳江区跨省就业一次性交通补助</t>
  </si>
  <si>
    <t>对乘坐公共交通工具（客运汽车、火车硬席、高铁/动车二等座、全列软席列车二等软座,不含出租车）前往广西区外务工的16-60岁的脱贫劳动力（含监测帮扶对象）适当安排一次性交通补助</t>
  </si>
  <si>
    <t>对符合要求的外出务工进行适当的交通补助，鼓励外出就业，增加经济收益。</t>
  </si>
  <si>
    <t>2025年柳江区县域内稳定就业劳务补助</t>
  </si>
  <si>
    <t>对符合要求的县域内务工进行适当的劳务补助</t>
  </si>
  <si>
    <t>有劳动能力及有意愿的脱贫人口就地就近通过劳动获取报酬，激发内生动力，实现稳定脱贫。</t>
  </si>
  <si>
    <t>公益性岗位</t>
  </si>
  <si>
    <t>柳江区2025年乡村公益性岗位</t>
  </si>
  <si>
    <t>用于激励脱贫家庭劳动致富、巩固持续增收。</t>
  </si>
  <si>
    <t>区人社局</t>
  </si>
  <si>
    <t>柳江区2025年公益性岗位开发项目（水域巡查）</t>
  </si>
  <si>
    <t>激发群众内生动力，鼓励群众通过务工增加收入</t>
  </si>
  <si>
    <t>区教育局</t>
  </si>
  <si>
    <t>柳江区2025年乡村建设公益性岗位</t>
  </si>
  <si>
    <t>原则上不低于当地农村居民最低生活保障标准，最高可达当地最低工资标准的1.2倍。每月出勤不足20天的岗位补贴，按月岗位补贴标准除以30在乘以上岗天数发放补贴。</t>
  </si>
  <si>
    <t>历年扶贫（衔接）资金项目后续管护(2025年度）</t>
  </si>
  <si>
    <t>对历年扶贫（衔接）项目集体公益性资产管护经费进行补助</t>
  </si>
  <si>
    <t>对历年建成的公益性资产进行有效管护，确保长期发挥效益</t>
  </si>
  <si>
    <t>巩固脱贫成效，促进乡村振兴</t>
  </si>
  <si>
    <t>补齐2024年基础设施项目工程尾款</t>
  </si>
  <si>
    <t>2024年工程尾款</t>
  </si>
  <si>
    <t>补齐2024年产业路、小型农田水利、饮水工程等40个项目工程尾款</t>
  </si>
  <si>
    <t>改善农村居民生活条件，提高农村地区生产力和生产水平。</t>
  </si>
  <si>
    <t>村庄规划编制(含修编)</t>
  </si>
  <si>
    <t>2025年柳江区村庄规划编制</t>
  </si>
  <si>
    <t>实现土地利用规划、城乡规划等有机融合的“多规合一”，为乡村振兴建设提供规划依据</t>
  </si>
  <si>
    <t>为乡村振兴，美丽乡村建设提供规划依据</t>
  </si>
  <si>
    <t>区自然资源局</t>
  </si>
  <si>
    <t>巩固三保障成果</t>
  </si>
  <si>
    <t>享受“雨露计划”职业教育补助</t>
  </si>
  <si>
    <t>2025年柳江区雨露计划项目</t>
  </si>
  <si>
    <t>享受"雨露计划"职业教育补助</t>
  </si>
  <si>
    <t>帮助学生完成学业教育，减轻家庭教育负担。</t>
  </si>
  <si>
    <t>2025年基础设施类项目管理费</t>
  </si>
  <si>
    <t>小山村</t>
  </si>
  <si>
    <t>中兵屯</t>
  </si>
  <si>
    <t>百朋镇小山村中兵屯产业路</t>
  </si>
  <si>
    <t>建长288米产业路，硬化宽3.5米，采用0.2m厚C25混凝土面层，0.15m厚级配碎石基层，新建错车道、硬路肩等。</t>
  </si>
  <si>
    <r>
      <rPr>
        <sz val="9"/>
        <rFont val="宋体"/>
        <charset val="134"/>
      </rPr>
      <t>小山村</t>
    </r>
  </si>
  <si>
    <t>解决中兵屯村民柑橘种植产业的运输与日常护理问题。</t>
  </si>
  <si>
    <t>改善小山村的生产生活条件，促进产业发展。</t>
  </si>
  <si>
    <t>怀洪村</t>
  </si>
  <si>
    <t>北弄屯</t>
  </si>
  <si>
    <t>怀洪村北弄屯产业路</t>
  </si>
  <si>
    <t>新建长500米，宽3.5米，厚0.2米的产业路。</t>
  </si>
  <si>
    <r>
      <rPr>
        <sz val="9"/>
        <rFont val="宋体"/>
        <charset val="134"/>
      </rPr>
      <t>怀洪村</t>
    </r>
  </si>
  <si>
    <t>完成项目建设,完善当地基础设施,解决群众出行、运输困难的问题，受益群众63户,317人.</t>
  </si>
  <si>
    <t>改善怀洪村的生产生活条件，解决群众出行、运输困难的问题，方便群众生产生活。</t>
  </si>
  <si>
    <t>农村供水保障设施建设</t>
  </si>
  <si>
    <t>柳江区百朋镇小山村中兵屯饮水巩固提升工程</t>
  </si>
  <si>
    <t>新建、打井、铺设管网、建机房、建水池、安电</t>
  </si>
  <si>
    <r>
      <rPr>
        <sz val="9"/>
        <rFont val="宋体"/>
        <charset val="134"/>
      </rPr>
      <t>中兵屯</t>
    </r>
  </si>
  <si>
    <t>解决中兵屯村民用水问题，改善中兵饮水基础设施，方便  户  人日常饮水。</t>
  </si>
  <si>
    <t>改善农村居民生活条件，提高农村地区生产力和生产水平</t>
  </si>
  <si>
    <t>区水利局</t>
  </si>
  <si>
    <t>根林村</t>
  </si>
  <si>
    <t>根尧屯</t>
  </si>
  <si>
    <t>柳江区百朋镇根林村根尧屯饮水巩固提升工程</t>
  </si>
  <si>
    <t>新建打井、建机房、安装电路、建水池、安装上下水管</t>
  </si>
  <si>
    <r>
      <rPr>
        <sz val="9"/>
        <rFont val="宋体"/>
        <charset val="134"/>
      </rPr>
      <t>根尧屯</t>
    </r>
  </si>
  <si>
    <t>解决根尧屯村民用水问题，改善根尧饮水基础设施，方便100户463人日常饮水。</t>
  </si>
  <si>
    <t>解决根尧屯村民用水问题，改善根尧饮水基础设施，方便100户463人日常饮水</t>
  </si>
  <si>
    <t>镇西村</t>
  </si>
  <si>
    <t>拉寨屯</t>
  </si>
  <si>
    <t>柳江区百朋镇镇西村拉寨屯饮水改造工程</t>
  </si>
  <si>
    <t>新建80米左右深的水井，打井、建机房、安电、建水池。</t>
  </si>
  <si>
    <r>
      <rPr>
        <sz val="9"/>
        <rFont val="宋体"/>
        <charset val="134"/>
      </rPr>
      <t>镇西村</t>
    </r>
  </si>
  <si>
    <t>解决拉寨屯村民261人畜饮水问题，提高村民的生活质量。</t>
  </si>
  <si>
    <t>别村屯</t>
  </si>
  <si>
    <t>柳江区百朋镇根林村别村屯饮水改造工程</t>
  </si>
  <si>
    <t>打井、建机房、安电、建水池、接通上下水管。</t>
  </si>
  <si>
    <r>
      <rPr>
        <sz val="9"/>
        <rFont val="宋体"/>
        <charset val="134"/>
      </rPr>
      <t>根林村</t>
    </r>
  </si>
  <si>
    <t>解决别村屯村民人畜饮水问题，提高村民的生活质量。</t>
  </si>
  <si>
    <t>分龙村</t>
  </si>
  <si>
    <t>马桥屯</t>
  </si>
  <si>
    <t>柳江区百朋镇分龙村马桥屯饮水改造工程</t>
  </si>
  <si>
    <t>打井、建机房、上水管、安电。</t>
  </si>
  <si>
    <r>
      <rPr>
        <sz val="9"/>
        <rFont val="宋体"/>
        <charset val="134"/>
      </rPr>
      <t>分龙村</t>
    </r>
  </si>
  <si>
    <t>解决马桥屯村民人畜饮水问题，提高村民的生活质量。</t>
  </si>
  <si>
    <t>成团镇鲁比村村屯基础设施建设项目</t>
  </si>
  <si>
    <t>1.道路硬化；2.排污沟建设</t>
  </si>
  <si>
    <r>
      <rPr>
        <sz val="9"/>
        <rFont val="宋体"/>
        <charset val="134"/>
      </rPr>
      <t>鲁比村</t>
    </r>
  </si>
  <si>
    <t>项目建成后，可以改善村屯人居环境，助力乡村振兴。</t>
  </si>
  <si>
    <t>有效提升农村基础设施，改善村屯人居环境，助力乡村振兴。</t>
  </si>
  <si>
    <t>盘石村</t>
  </si>
  <si>
    <t>成团镇盘石村糖料蔗生产道路硬化建设</t>
  </si>
  <si>
    <t>新建长2564米产业路，硬化宽3.5米，采用0.2m厚C25混凝土面层，0.15m厚级配碎石基层，新建错车道、管涵等。</t>
  </si>
  <si>
    <r>
      <rPr>
        <sz val="9"/>
        <rFont val="宋体"/>
        <charset val="134"/>
      </rPr>
      <t>盘石村</t>
    </r>
  </si>
  <si>
    <t>解决华石屯、坡尧屯、坡罗屯、大发屯、盘古屯、纳丈屯、中楼屯、六美屯村民运输困难问题</t>
  </si>
  <si>
    <t>改善盘石村的生产生活条件，促进产业发展，方便群众出行。</t>
  </si>
  <si>
    <t>五道村</t>
  </si>
  <si>
    <t>岜雅屯</t>
  </si>
  <si>
    <t>穿山镇五道村岜雅屯至定吉村下邓屯产业路</t>
  </si>
  <si>
    <t>新建长810米产业路，硬化宽3.5米，采用0.2m厚C25混凝土面层，0.15m厚级配碎石基层，新建错车道、管涵等。</t>
  </si>
  <si>
    <r>
      <rPr>
        <sz val="9"/>
        <rFont val="宋体"/>
        <charset val="134"/>
      </rPr>
      <t>五道村</t>
    </r>
  </si>
  <si>
    <t>项目建成后，可解决村民行路难问题。</t>
  </si>
  <si>
    <t>林寺村</t>
  </si>
  <si>
    <t>武岗屯</t>
  </si>
  <si>
    <t>穿山镇林寺村武岗屯歪产至龙柳产业路</t>
  </si>
  <si>
    <t>新建长780米产业路，硬化宽3-3.5米，采用0.2m厚C25混凝土面层，0.15m厚级配碎石基层，新建错车道、管涵等。</t>
  </si>
  <si>
    <r>
      <rPr>
        <sz val="9"/>
        <rFont val="宋体"/>
        <charset val="134"/>
      </rPr>
      <t>林寺村</t>
    </r>
  </si>
  <si>
    <t>项目建成后，可解决周边400亩甘蔗和水稻的运输问题。</t>
  </si>
  <si>
    <t>龙凤村</t>
  </si>
  <si>
    <t>穿山镇龙凤村外环产业路</t>
  </si>
  <si>
    <t>新建长1650米产业路，硬化宽3.5米，采用0.2n厚C25混十面层，0.15m厚级面?碎石基层，新建错车道、管通等。</t>
  </si>
  <si>
    <r>
      <rPr>
        <sz val="9"/>
        <rFont val="宋体"/>
        <charset val="134"/>
      </rPr>
      <t>龙凤村</t>
    </r>
  </si>
  <si>
    <t>项目建成后，可解决周边水稻、玉米、甘蔗共800亩农作物的运输问题。</t>
  </si>
  <si>
    <t>仁安村</t>
  </si>
  <si>
    <t>老弄村屯</t>
  </si>
  <si>
    <t>柳江区穿山镇仁安村老弄村屯饮水改造工程</t>
  </si>
  <si>
    <t>打井、铺设管网，建泵房，建水池</t>
  </si>
  <si>
    <r>
      <rPr>
        <sz val="9"/>
        <rFont val="宋体"/>
        <charset val="134"/>
      </rPr>
      <t>老弄村屯</t>
    </r>
  </si>
  <si>
    <t>项目建成后，可解决村民用水难问题。</t>
  </si>
  <si>
    <t>木团村</t>
  </si>
  <si>
    <t>四方塘屯</t>
  </si>
  <si>
    <t>柳江区穿山镇木团村四方塘屯饮水巩固提升工程</t>
  </si>
  <si>
    <r>
      <rPr>
        <sz val="9"/>
        <rFont val="宋体"/>
        <charset val="134"/>
      </rPr>
      <t>四方塘屯</t>
    </r>
  </si>
  <si>
    <t>思荣村</t>
  </si>
  <si>
    <t>六阳屯</t>
  </si>
  <si>
    <t>柳江区穿山镇思荣村六阳屯饮水巩固提升工程</t>
  </si>
  <si>
    <r>
      <rPr>
        <sz val="9"/>
        <rFont val="宋体"/>
        <charset val="134"/>
      </rPr>
      <t>六阳屯</t>
    </r>
  </si>
  <si>
    <t>定吉村</t>
  </si>
  <si>
    <t>桃山屯</t>
  </si>
  <si>
    <t>柳江区穿山镇定吉村桃山屯饮水巩固提升工程</t>
  </si>
  <si>
    <r>
      <rPr>
        <sz val="9"/>
        <rFont val="宋体"/>
        <charset val="134"/>
      </rPr>
      <t>桃山屯</t>
    </r>
  </si>
  <si>
    <t>板江村</t>
  </si>
  <si>
    <t>板江村委、柳州市立新学校</t>
  </si>
  <si>
    <t>柳江区三都镇板江村委饮水巩固提升工程</t>
  </si>
  <si>
    <t>新打井1座、抽水泵1台、抽水房1座、消毒设备1套、输水管网1批</t>
  </si>
  <si>
    <r>
      <rPr>
        <sz val="9"/>
        <rFont val="宋体"/>
        <charset val="134"/>
      </rPr>
      <t>拉在屯、根公屯、巴等屯</t>
    </r>
  </si>
  <si>
    <t>有效解决柳州市立新学校（封闭管理制）全体师生日常用水问题，同时学校附近的村委用水、群众农田灌溉也得到更好保障</t>
  </si>
  <si>
    <t>改善立新学校及附近群众的生产生活条件</t>
  </si>
  <si>
    <t>乐山村</t>
  </si>
  <si>
    <t>长安屯</t>
  </si>
  <si>
    <t>柳江区进德镇乐山村长安屯饮水改造工程</t>
  </si>
  <si>
    <t>重新打深井，建泵房、安装变压器、供电线路，维修部分管路</t>
  </si>
  <si>
    <r>
      <rPr>
        <sz val="9"/>
        <rFont val="宋体"/>
        <charset val="134"/>
      </rPr>
      <t>长安屯</t>
    </r>
  </si>
  <si>
    <t>人居环境整治</t>
  </si>
  <si>
    <t>穿山镇林寺村屯内污水排水道工程</t>
  </si>
  <si>
    <t>新建穿山镇林寺村林寺屯、龙团屯屯内污水排水道约1000米。</t>
  </si>
  <si>
    <t>补齐必要的农村基础设施，使农村人居环境得到有效提升。</t>
  </si>
  <si>
    <t>改善林寺村的生产生活条件，提升人居环境。</t>
  </si>
  <si>
    <t>土近屯</t>
  </si>
  <si>
    <t>进德镇土近屯产业路</t>
  </si>
  <si>
    <t>修建长约500米，宽3.5米，厚度约20厘米产业路</t>
  </si>
  <si>
    <t>项目建成后，可解决枇杷屯和浪烟屯群众种植甘蔗的管护和运输，促进产业发展。</t>
  </si>
  <si>
    <t>提升农村基础设施建设，更好地支持农业机械化服务的开展，提高农民生产生活条件。</t>
  </si>
  <si>
    <t>江中村</t>
  </si>
  <si>
    <t>龙盘屯</t>
  </si>
  <si>
    <t>柳江区进德镇江中村龙盘屯饮水改造工程</t>
  </si>
  <si>
    <t>重新打深井，建泵房、供电线路</t>
  </si>
  <si>
    <r>
      <rPr>
        <sz val="9"/>
        <rFont val="宋体"/>
        <charset val="134"/>
      </rPr>
      <t>龙盘屯</t>
    </r>
  </si>
  <si>
    <t>拉堡镇2025年公共服务岗位(易安后扶项目)</t>
  </si>
  <si>
    <t>开发易地搬迁安置点公益性岗位</t>
  </si>
  <si>
    <t>拉堡镇农业服务中心</t>
  </si>
  <si>
    <t>龙兴村</t>
  </si>
  <si>
    <t>旁赖屯</t>
  </si>
  <si>
    <t>三都镇龙兴村旁赖屯北弄至根闷产业配套设施</t>
  </si>
  <si>
    <t>新建长500米产业路，硬化宽3.5-4.0米，采用0.2m厚C25混凝土面层，0.15m厚级配碎石基层，新建错车道、硬路肩、管涵等。 新建排水渠长735m，主要断面净尺寸为0.5*0.6米，采用三面光防渗，新建人行盖板、机耕盖板等。</t>
  </si>
  <si>
    <r>
      <rPr>
        <sz val="9"/>
        <rFont val="宋体"/>
        <charset val="134"/>
      </rPr>
      <t>龙兴村</t>
    </r>
  </si>
  <si>
    <t>项目建成后，解决了旁赖屯种植玉米50亩，水稻200亩，葱花30亩，子姜15亩的生产运输问题。</t>
  </si>
  <si>
    <t>推进农村产业高质量发展。</t>
  </si>
  <si>
    <t>三都村</t>
  </si>
  <si>
    <t>童岭</t>
  </si>
  <si>
    <t>柳江区三都镇工农灌区分龙干渠童岭屯改造工程</t>
  </si>
  <si>
    <t>渠道清淤及渠道拆除重建</t>
  </si>
  <si>
    <r>
      <rPr>
        <sz val="9"/>
        <rFont val="宋体"/>
        <charset val="134"/>
      </rPr>
      <t>三都村</t>
    </r>
  </si>
  <si>
    <t>项目建成后改善2867亩农田灌溉用水问题</t>
  </si>
  <si>
    <t>强化产业发展，提升乡村产业发展水平，促进农民持续稳定增收</t>
  </si>
  <si>
    <t>工农村</t>
  </si>
  <si>
    <t>白山</t>
  </si>
  <si>
    <t>柳江区三都镇工农灌区中南干渠白山屯改造工程</t>
  </si>
  <si>
    <r>
      <rPr>
        <sz val="9"/>
        <rFont val="宋体"/>
        <charset val="134"/>
      </rPr>
      <t>工农村</t>
    </r>
  </si>
  <si>
    <t>项目建成后改善2357亩农田灌溉用水问题</t>
  </si>
  <si>
    <t>小型农田水利设施建设</t>
  </si>
  <si>
    <t>南朝屯</t>
  </si>
  <si>
    <t>柳江区三都镇工农村南朝屯至上下石武屯同共水渠建设项目</t>
  </si>
  <si>
    <t>新建灌溉渠长1268m，主要断面净尺寸为0.4×0.4米，0.3*0.3米，采用三面光防渗，新建人行盖板、机耕盖板等。</t>
  </si>
  <si>
    <t>1.改善群众种植水稻、葱花、玉米农作物等200亩用水灌溉问题，助力乡村振兴。</t>
  </si>
  <si>
    <t>建好后覆盖农业灌溉200亩左右，有效提高周边群众的灌溉用水和生产收入</t>
  </si>
  <si>
    <t>三加村</t>
  </si>
  <si>
    <t>龙怀屯</t>
  </si>
  <si>
    <t>三都镇三加村龙怀屯黑灰污水及粪污无害化处理项目</t>
  </si>
  <si>
    <t>深埋排污管道2000米，宽0.6米，排污设备一套.机房一座。</t>
  </si>
  <si>
    <r>
      <rPr>
        <sz val="9"/>
        <rFont val="宋体"/>
        <charset val="134"/>
      </rPr>
      <t>龙怀屯</t>
    </r>
  </si>
  <si>
    <t>一是改善屯内人居环境卫生，避免居民生活污水在屯内横流，节约用于定期清理化粪池、整治屯内环境卫生的开支。二是保护生态环境，生活污水处理后再排放，可以利用污水灌溉种植蔬菜、玉米等，提高水资源利用率。</t>
  </si>
  <si>
    <t>一是促进资源利用与转化，龙怀屯污水处理项目采用生态方法治理污水，将污水中的富营养物质转化为饲料、蔬菜、水稻、景观花卉、水产品等可资源化利用的产品。这些产品可以直接或间接地为龙怀屯45户村民提供经济来源，如通过销售蔬菜、水产品等增加收入。二是提供就业与技能培训，项目的建设和运营需要一定数量的劳动力，这为龙怀屯部分村民提供了就业机会。同时，为了确保项目的有效运行，可能需要对农户进行相关的技能培训，如污水处理技术、生态农业种植技术等，从而提高他们的就业能力和收入水平。</t>
  </si>
  <si>
    <t>镇级申报的名称为《三都镇三加村龙怀屯农村生活污水收集处理建设项目》，经实地核查后，名称初步调整为《三都镇三加村龙怀屯黑灰污水及粪污无害化处理项目》，后续按照调整后的名称开展前期工作</t>
  </si>
  <si>
    <t>四案村</t>
  </si>
  <si>
    <t>四案屯</t>
  </si>
  <si>
    <t>土博镇四案村村委前道路建设</t>
  </si>
  <si>
    <t>新建长500米产业路，硬化宽3.5米，采用0.2m厚C25混凝土面层，0.15m厚级配碎石基层，新建错车道、管涵、硬路肩等</t>
  </si>
  <si>
    <r>
      <rPr>
        <sz val="9"/>
        <rFont val="宋体"/>
        <charset val="134"/>
      </rPr>
      <t>四案屯</t>
    </r>
  </si>
  <si>
    <t>项目建成后，糖料蔗200亩</t>
  </si>
  <si>
    <t>提升农村基础设施，更好地支持农业机械化服务的开展，提高农民生产生活条件</t>
  </si>
  <si>
    <t>龙能屯</t>
  </si>
  <si>
    <t>土博镇四案村龙能屯柑桔产业路</t>
  </si>
  <si>
    <t>新建长2350米产业路，硬化宽3.5米，采用0.2m厚C25混凝土面层，0.15m厚级配碎石基层，新建错车道、管涵、硬路肩等</t>
  </si>
  <si>
    <r>
      <rPr>
        <sz val="9"/>
        <rFont val="宋体"/>
        <charset val="134"/>
      </rPr>
      <t>龙能屯</t>
    </r>
  </si>
  <si>
    <t>项目建成后，可解决产业发展运输问题，提高群众产业发展积极性</t>
  </si>
  <si>
    <t>琴怀村</t>
  </si>
  <si>
    <t>里仁屯</t>
  </si>
  <si>
    <t>土博镇琴怀村里仁屯至小山脚产业路</t>
  </si>
  <si>
    <t>新建长2454米产业路，硬化宽3.5米，采用0.2m厚C25混凝土面层，0.15m厚级配碎石基层，新建错车道、管涵等。</t>
  </si>
  <si>
    <r>
      <rPr>
        <sz val="9"/>
        <rFont val="宋体"/>
        <charset val="134"/>
      </rPr>
      <t>里仁屯</t>
    </r>
  </si>
  <si>
    <t>项目建成后，可解决玉米、桑蚕、果树、林木等共计1300亩的通行问题</t>
  </si>
  <si>
    <t>各镇</t>
  </si>
  <si>
    <t>柳江区2025年农村集中供水工程水质监测管护</t>
  </si>
  <si>
    <t>按照《生活饮用水卫生标准》（GB5749-2022）要求，完成我区约420个农村集中供水点，每点一次的水质检测任务</t>
  </si>
  <si>
    <t>该项目建成后可提高群众用水质量</t>
  </si>
  <si>
    <t>竹山村</t>
  </si>
  <si>
    <t>柳江区穿山镇竹山村蔬菜种植基地设施建设项目</t>
  </si>
  <si>
    <t>1、八栋种植钢架大棚，共24911.92平方米；2、排水土沟1964.8米；3、铁丝围栏1625米，简易围栏大门5个；</t>
  </si>
  <si>
    <t>项目建设完成后，年实现各类蔬菜上市量1500吨以上，年产值600万元以上，平均每亩产值2万元，平均每亩纯收入6000元以上。促进穿山镇蔬菜产业快速发展，进一步扩大蔬菜种植规模，形成生态、节水、无公害农业的雏形。</t>
  </si>
  <si>
    <t>一是通过土地流转方式联农带农。通过土地流转增加群众收入，共流转土地300亩，涉及农户78户。
二是通过务工就业方式联农带农。基地内通过吸纳务工就业方式进行联农带农，优先聘用脱贫和监测人口到蔬菜产业种植基地务工，增加务工收入，务工收入150元/天，预计可带动50人在基地内务工就业。
三是通过资产收益分配方式联农带农。通过项目资产收益分配方式进行联农带农，每年租金收取7.8万元。</t>
  </si>
  <si>
    <t>小型农田水利建设</t>
  </si>
  <si>
    <t>百朋镇怀洪村荷莲种植基地基础设施建设项目</t>
  </si>
  <si>
    <t>新建三面光实心砖渠道3.594公里，渠道清淤1.05公里，渠道混凝土盖板0.28公里m。</t>
  </si>
  <si>
    <t>改善怀洪村的人居环境、提高帮助怀洪村怀洪屯、波江屯、建房屯产业路两旁农田、水田给水排水能力，打造高标准的农业生产条件。</t>
  </si>
  <si>
    <t>改善怀洪村怀洪屯、波江屯、建房屯的生产生活条件，解决农田灌溉困难的问题，促进产业发展。</t>
  </si>
  <si>
    <t>柳江区三都镇工农灌区分龙干渠福道屯改造工程</t>
  </si>
  <si>
    <t>渠道防渗420米，新建拦水坝一座。</t>
  </si>
  <si>
    <t>项目建成后改善2300亩农田灌溉用水问题</t>
  </si>
  <si>
    <t>2025年柳江区抗旱救灾（打井）项目</t>
  </si>
  <si>
    <t>打不低于20口的抗旱水井，解决农用灌溉用水不足的问题</t>
  </si>
  <si>
    <t>项目建成后有效缓解因旱灾造成的灌溉不足的问题</t>
  </si>
  <si>
    <t>白露村</t>
  </si>
  <si>
    <t>成团镇白露村山定屯产业路</t>
  </si>
  <si>
    <t>新建600米产业路，硬化宽3.5米，采用0.2米厚C25混凝土面层，0.15米厚级配碎石基层，新建错车道、硬路肩等</t>
  </si>
  <si>
    <t>项目建成后，可解决周边群众农产品种植的管护和运输困难，促进产业发展。</t>
  </si>
  <si>
    <t>同乐村</t>
  </si>
  <si>
    <t>成团镇同乐村社乐屯、江洞屯产业路</t>
  </si>
  <si>
    <t>新建650米产业路，硬化宽3.5米，采用0.2米厚C25混凝土面层，0.15米厚级配碎石基层，新建错车道、硬路肩等</t>
  </si>
  <si>
    <t>成团镇同乐村竹岭屯、江洞屯产业路</t>
  </si>
  <si>
    <t>新建500米产业路，硬化宽3.5米，采用0.2米厚C25混凝土面层，0.15米厚级配碎石基层，新建错车道、硬路肩等</t>
  </si>
  <si>
    <t>成团镇盘石村华石屯产业路</t>
  </si>
  <si>
    <t>新建800米产业路，硬化宽3.5米，采用0.2米厚C25混凝土面层，0.15米厚级配碎石基层，新建错车道、硬路肩等</t>
  </si>
  <si>
    <t>三合村</t>
  </si>
  <si>
    <t>柳江区里高镇三合村水毁道路修复工程</t>
  </si>
  <si>
    <t>修复道路总长约1300米，水毁道路加铺水泥混凝土路面、新建碎石便道及附属防护设施、管涵修复等。</t>
  </si>
  <si>
    <t>2025年柳江区就业帮扶车间吸纳脱贫劳动力就业补贴项目</t>
  </si>
  <si>
    <t>就业帮扶车间吸纳脱贫劳动力就业补贴2000元/人/年，用于鼓励就业帮扶车间吸纳脱贫劳动力稳岗就业，增加脱贫户家庭收入，达到稳定脱贫。</t>
  </si>
  <si>
    <t>区人力资源和社会保障局</t>
  </si>
  <si>
    <t>柳江区里高镇2025年桑+粮（油）套种产业配套设施建设项目</t>
  </si>
  <si>
    <t>1.排水沟0.5公里；2.蓄水池2座；3.灌溉管网7公里；4.地插式喷灌头2500套。</t>
  </si>
  <si>
    <t>项目建成后，可促进桑+粮（油）产业示范化、产业化发展。桑园套种大豆亩产可达300公斤，红薯亩产高达15000公斤，平均每亩可增收约900元。通过产业示范带动作用，有效促进群众增收致富，同时增加村集体经济收入。</t>
  </si>
  <si>
    <t>一是土地流转。流转50亩土地开展标准化种植，通过支付租金带动约10户农户增收。
二是就业务工。项目建设增加了许多种桑、除草、摘桑叶、养蚕等临时岗位，乙方需优先聘用周边农户、脱贫户和监测户务工，全年带动农户、脱贫户15户以上。
三是技术培训。乙方通过开展桑蚕标准化种植、现代化养殖等实用技术培训，带动周边约100户农户加入新式桑蚕种养行列，新桑园桑苗及套种粮苗逐步规模化。
四是资产收益带动。柳江区里高镇2025年桑+粮（油）套种产业配套设施建设项目建设完成后，使用财政衔接资金形成的资产将确权移交给里高镇三合村，纳入三合村集体经济固定资产，计划2026年通过支付租金的方式进行联农带农，经营主体每年以项目结算审定的财政总投资为基数，按3%的比例核算年度租金收益转至三合村集体经济联合社，通过分红方式，增加村集体经济收入。</t>
  </si>
  <si>
    <t>穿山镇穿山村雄良屯水利设施修缮</t>
  </si>
  <si>
    <t>1.清淤总长约1900米；2.单边破损沟渠墙身修复总长约500米（浆砌片石渠肩高度1.5米，平均厚度0.6米）。</t>
  </si>
  <si>
    <t>预算总投资合计：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</si>
</sst>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0_ ;_ @_ "/>
    <numFmt numFmtId="177" formatCode="0.00_ "/>
  </numFmts>
  <fonts count="41">
    <font>
      <sz val="11"/>
      <color theme="1"/>
      <name val="宋体"/>
      <charset val="134"/>
      <scheme val="minor"/>
    </font>
    <font>
      <b/>
      <sz val="9"/>
      <name val="宋体"/>
      <charset val="134"/>
      <scheme val="minor"/>
    </font>
    <font>
      <sz val="9"/>
      <name val="宋体"/>
      <charset val="134"/>
      <scheme val="minor"/>
    </font>
    <font>
      <sz val="8"/>
      <name val="宋体"/>
      <charset val="134"/>
      <scheme val="minor"/>
    </font>
    <font>
      <sz val="12"/>
      <name val="黑体"/>
      <charset val="134"/>
    </font>
    <font>
      <sz val="14"/>
      <name val="方正小标宋简体"/>
      <charset val="134"/>
    </font>
    <font>
      <b/>
      <sz val="9"/>
      <name val="宋体"/>
      <charset val="134"/>
    </font>
    <font>
      <b/>
      <sz val="8"/>
      <name val="宋体"/>
      <charset val="134"/>
    </font>
    <font>
      <b/>
      <sz val="6"/>
      <name val="宋体"/>
      <charset val="134"/>
    </font>
    <font>
      <sz val="9"/>
      <name val="宋体"/>
      <charset val="134"/>
    </font>
    <font>
      <sz val="10"/>
      <name val="宋体"/>
      <charset val="134"/>
    </font>
    <font>
      <sz val="9"/>
      <color theme="1"/>
      <name val="宋体"/>
      <charset val="134"/>
    </font>
    <font>
      <sz val="9"/>
      <name val="Times New Roman"/>
      <charset val="134"/>
    </font>
    <font>
      <sz val="10"/>
      <name val="Times New Roman"/>
      <charset val="134"/>
    </font>
    <font>
      <sz val="8"/>
      <name val="宋体"/>
      <charset val="134"/>
    </font>
    <font>
      <sz val="10"/>
      <color theme="1"/>
      <name val="Times New Roman"/>
      <charset val="134"/>
    </font>
    <font>
      <sz val="10"/>
      <color theme="1"/>
      <name val="宋体"/>
      <charset val="134"/>
      <scheme val="minor"/>
    </font>
    <font>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2"/>
      <name val="宋体"/>
      <charset val="134"/>
    </font>
    <font>
      <sz val="10"/>
      <name val="Arial"/>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3" borderId="5" applyNumberFormat="0" applyAlignment="0" applyProtection="0">
      <alignment vertical="center"/>
    </xf>
    <xf numFmtId="0" fontId="27" fillId="4" borderId="6" applyNumberFormat="0" applyAlignment="0" applyProtection="0">
      <alignment vertical="center"/>
    </xf>
    <xf numFmtId="0" fontId="28" fillId="4" borderId="5" applyNumberFormat="0" applyAlignment="0" applyProtection="0">
      <alignment vertical="center"/>
    </xf>
    <xf numFmtId="0" fontId="29" fillId="5"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xf numFmtId="0" fontId="37" fillId="0" borderId="0">
      <alignment vertical="center"/>
    </xf>
    <xf numFmtId="0" fontId="37" fillId="0" borderId="0">
      <alignment vertical="center"/>
    </xf>
    <xf numFmtId="0" fontId="38" fillId="0" borderId="0">
      <alignment vertical="center"/>
    </xf>
    <xf numFmtId="0" fontId="39" fillId="0" borderId="0"/>
  </cellStyleXfs>
  <cellXfs count="50">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vertical="center" wrapText="1"/>
    </xf>
    <xf numFmtId="176" fontId="2" fillId="0" borderId="0" xfId="0" applyNumberFormat="1"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2" fillId="0" borderId="1" xfId="51" applyFont="1" applyFill="1" applyBorder="1" applyAlignment="1">
      <alignment horizontal="center" vertical="center" wrapText="1"/>
    </xf>
    <xf numFmtId="0" fontId="9" fillId="0" borderId="1" xfId="52" applyFont="1" applyFill="1" applyBorder="1" applyAlignment="1">
      <alignment horizontal="center" vertical="center" wrapText="1"/>
    </xf>
    <xf numFmtId="0" fontId="9" fillId="0" borderId="1" xfId="5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Border="1" applyAlignment="1">
      <alignment horizontal="left" vertical="center" wrapText="1"/>
    </xf>
    <xf numFmtId="176" fontId="12" fillId="0" borderId="1" xfId="51" applyNumberFormat="1" applyFont="1" applyFill="1" applyBorder="1" applyAlignment="1">
      <alignment horizontal="center" vertical="center" wrapText="1"/>
    </xf>
    <xf numFmtId="0" fontId="12" fillId="0" borderId="1" xfId="49" applyNumberFormat="1" applyFont="1" applyFill="1" applyBorder="1" applyAlignment="1">
      <alignment horizontal="center" vertical="center" wrapText="1"/>
    </xf>
    <xf numFmtId="0" fontId="9" fillId="0" borderId="1" xfId="49" applyNumberFormat="1" applyFont="1" applyFill="1" applyBorder="1" applyAlignment="1">
      <alignment horizontal="center" vertical="center" wrapText="1"/>
    </xf>
    <xf numFmtId="0" fontId="9" fillId="0" borderId="1" xfId="49" applyFont="1" applyFill="1" applyBorder="1" applyAlignment="1">
      <alignment horizontal="center" vertical="center" wrapText="1"/>
    </xf>
    <xf numFmtId="0" fontId="12" fillId="0" borderId="1" xfId="5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52"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2" fillId="0" borderId="1" xfId="51"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43" fontId="9" fillId="0" borderId="1" xfId="0" applyNumberFormat="1" applyFont="1" applyFill="1" applyBorder="1" applyAlignment="1">
      <alignment horizontal="left" vertical="center"/>
    </xf>
    <xf numFmtId="176" fontId="12" fillId="0" borderId="1" xfId="49" applyNumberFormat="1" applyFont="1" applyFill="1" applyBorder="1" applyAlignment="1">
      <alignment horizontal="center" vertical="center" wrapText="1"/>
    </xf>
    <xf numFmtId="0" fontId="12" fillId="0" borderId="1" xfId="49" applyFont="1" applyFill="1" applyBorder="1" applyAlignment="1">
      <alignment horizontal="center" vertical="center" wrapText="1"/>
    </xf>
    <xf numFmtId="0" fontId="12" fillId="0" borderId="1" xfId="52" applyNumberFormat="1" applyFont="1" applyFill="1" applyBorder="1" applyAlignment="1">
      <alignment horizontal="center" vertical="center" wrapText="1"/>
    </xf>
    <xf numFmtId="0" fontId="9" fillId="0" borderId="1" xfId="52"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14" fillId="0" borderId="1" xfId="49" applyFont="1" applyFill="1" applyBorder="1" applyAlignment="1">
      <alignment horizontal="left" vertical="center" wrapText="1"/>
    </xf>
    <xf numFmtId="0" fontId="9" fillId="0" borderId="1" xfId="49" applyNumberFormat="1" applyFont="1" applyFill="1" applyBorder="1" applyAlignment="1">
      <alignment horizontal="left" vertical="center" wrapText="1"/>
    </xf>
    <xf numFmtId="0" fontId="9" fillId="0" borderId="1" xfId="49" applyNumberFormat="1" applyFont="1" applyFill="1" applyBorder="1" applyAlignment="1">
      <alignment vertical="center" wrapText="1"/>
    </xf>
    <xf numFmtId="0" fontId="2" fillId="0" borderId="1" xfId="0" applyFont="1" applyFill="1" applyBorder="1" applyAlignment="1">
      <alignment horizontal="center" vertical="center"/>
    </xf>
    <xf numFmtId="0" fontId="13" fillId="0" borderId="1" xfId="52"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0" xfId="0" applyFont="1" applyAlignment="1">
      <alignment horizontal="right" vertical="center"/>
    </xf>
    <xf numFmtId="177" fontId="16" fillId="0" borderId="0" xfId="0" applyNumberFormat="1" applyFont="1">
      <alignment vertical="center"/>
    </xf>
    <xf numFmtId="0" fontId="17" fillId="0" borderId="0" xfId="0" applyFo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2 2 3 3" xfId="49"/>
    <cellStyle name="常规 2 10 5 3" xfId="50"/>
    <cellStyle name="常规 2" xfId="51"/>
    <cellStyle name="常规 10 10 2 4 2" xfId="52"/>
    <cellStyle name="常规_Sheet1" xfId="5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87"/>
  <sheetViews>
    <sheetView tabSelected="1" view="pageBreakPreview" zoomScaleNormal="100" workbookViewId="0">
      <pane xSplit="7" ySplit="4" topLeftCell="H83" activePane="bottomRight" state="frozen"/>
      <selection/>
      <selection pane="topRight"/>
      <selection pane="bottomLeft"/>
      <selection pane="bottomRight" activeCell="H83" sqref="H83"/>
    </sheetView>
  </sheetViews>
  <sheetFormatPr defaultColWidth="9" defaultRowHeight="39" customHeight="1"/>
  <cols>
    <col min="1" max="1" width="4.5" style="3" customWidth="1"/>
    <col min="2" max="2" width="11.25" style="4" customWidth="1"/>
    <col min="3" max="3" width="9.75" style="3" customWidth="1"/>
    <col min="4" max="4" width="6.875" style="3" customWidth="1"/>
    <col min="5" max="5" width="7.88333333333333" style="3" customWidth="1"/>
    <col min="6" max="6" width="7.125" style="3" customWidth="1"/>
    <col min="7" max="7" width="17.7333333333333" style="3" customWidth="1"/>
    <col min="8" max="8" width="38.125" style="3" customWidth="1"/>
    <col min="9" max="9" width="11.25" style="5" customWidth="1"/>
    <col min="10" max="10" width="4.5" style="2" customWidth="1"/>
    <col min="11" max="12" width="4.38333333333333" style="2" customWidth="1"/>
    <col min="13" max="13" width="4.5" style="3" customWidth="1"/>
    <col min="14" max="14" width="3.13333333333333" style="3" customWidth="1"/>
    <col min="15" max="15" width="7.88333333333333" style="3" customWidth="1"/>
    <col min="16" max="19" width="6" style="3" customWidth="1"/>
    <col min="20" max="20" width="10.6333333333333" style="3" customWidth="1"/>
    <col min="21" max="21" width="34.6916666666667" style="6" customWidth="1"/>
    <col min="22" max="22" width="32.5" style="6" customWidth="1"/>
    <col min="23" max="23" width="12.1333333333333" style="3" customWidth="1"/>
    <col min="24" max="24" width="18" style="7" customWidth="1"/>
    <col min="25" max="16384" width="9" style="3"/>
  </cols>
  <sheetData>
    <row r="1" ht="27" customHeight="1" spans="1:24">
      <c r="A1" s="8" t="s">
        <v>0</v>
      </c>
      <c r="B1" s="8"/>
    </row>
    <row r="2" customHeight="1" spans="1:24">
      <c r="A2" s="9" t="s">
        <v>1</v>
      </c>
      <c r="B2" s="9"/>
      <c r="C2" s="9"/>
      <c r="D2" s="9"/>
      <c r="E2" s="9"/>
      <c r="F2" s="9"/>
      <c r="G2" s="9"/>
      <c r="H2" s="9"/>
      <c r="I2" s="10"/>
      <c r="J2" s="9"/>
      <c r="K2" s="9"/>
      <c r="L2" s="9"/>
      <c r="M2" s="9"/>
      <c r="N2" s="9"/>
      <c r="O2" s="9"/>
      <c r="P2" s="9"/>
      <c r="Q2" s="9"/>
      <c r="R2" s="9"/>
      <c r="S2" s="9"/>
      <c r="T2" s="9"/>
      <c r="U2" s="11"/>
      <c r="V2" s="11"/>
      <c r="W2" s="9"/>
      <c r="X2" s="11"/>
    </row>
    <row r="3" s="1" customFormat="1" customHeight="1" spans="1:24">
      <c r="A3" s="12" t="s">
        <v>2</v>
      </c>
      <c r="B3" s="12" t="s">
        <v>3</v>
      </c>
      <c r="C3" s="12" t="s">
        <v>4</v>
      </c>
      <c r="D3" s="12" t="s">
        <v>5</v>
      </c>
      <c r="E3" s="12"/>
      <c r="F3" s="12"/>
      <c r="G3" s="12" t="s">
        <v>6</v>
      </c>
      <c r="H3" s="12" t="s">
        <v>7</v>
      </c>
      <c r="I3" s="13" t="s">
        <v>8</v>
      </c>
      <c r="J3" s="12" t="s">
        <v>9</v>
      </c>
      <c r="K3" s="12" t="s">
        <v>10</v>
      </c>
      <c r="L3" s="14" t="s">
        <v>11</v>
      </c>
      <c r="M3" s="14" t="s">
        <v>12</v>
      </c>
      <c r="N3" s="15" t="s">
        <v>13</v>
      </c>
      <c r="O3" s="12" t="s">
        <v>14</v>
      </c>
      <c r="P3" s="12"/>
      <c r="Q3" s="12"/>
      <c r="R3" s="12"/>
      <c r="S3" s="12"/>
      <c r="T3" s="12" t="s">
        <v>15</v>
      </c>
      <c r="U3" s="12" t="s">
        <v>16</v>
      </c>
      <c r="V3" s="12" t="s">
        <v>17</v>
      </c>
      <c r="W3" s="12" t="s">
        <v>18</v>
      </c>
      <c r="X3" s="12" t="s">
        <v>19</v>
      </c>
    </row>
    <row r="4" s="1" customFormat="1" customHeight="1" spans="1:24">
      <c r="A4" s="12"/>
      <c r="B4" s="16"/>
      <c r="C4" s="16"/>
      <c r="D4" s="12" t="s">
        <v>20</v>
      </c>
      <c r="E4" s="12" t="s">
        <v>21</v>
      </c>
      <c r="F4" s="12" t="s">
        <v>22</v>
      </c>
      <c r="G4" s="12"/>
      <c r="H4" s="12"/>
      <c r="I4" s="13"/>
      <c r="J4" s="12"/>
      <c r="K4" s="12"/>
      <c r="L4" s="14"/>
      <c r="M4" s="14"/>
      <c r="N4" s="15"/>
      <c r="O4" s="12" t="s">
        <v>23</v>
      </c>
      <c r="P4" s="12" t="s">
        <v>24</v>
      </c>
      <c r="Q4" s="12" t="s">
        <v>25</v>
      </c>
      <c r="R4" s="12" t="s">
        <v>26</v>
      </c>
      <c r="S4" s="12" t="s">
        <v>27</v>
      </c>
      <c r="T4" s="12"/>
      <c r="U4" s="12"/>
      <c r="V4" s="12"/>
      <c r="W4" s="12"/>
      <c r="X4" s="12"/>
    </row>
    <row r="5" s="2" customFormat="1" ht="87" customHeight="1" spans="1:24">
      <c r="A5" s="17">
        <v>1</v>
      </c>
      <c r="B5" s="18" t="s">
        <v>28</v>
      </c>
      <c r="C5" s="19" t="s">
        <v>29</v>
      </c>
      <c r="D5" s="17" t="s">
        <v>30</v>
      </c>
      <c r="E5" s="17" t="s">
        <v>31</v>
      </c>
      <c r="F5" s="17"/>
      <c r="G5" s="20" t="s">
        <v>32</v>
      </c>
      <c r="H5" s="21" t="s">
        <v>33</v>
      </c>
      <c r="I5" s="22">
        <v>120</v>
      </c>
      <c r="J5" s="23" t="s">
        <v>34</v>
      </c>
      <c r="K5" s="24" t="s">
        <v>35</v>
      </c>
      <c r="L5" s="25" t="s">
        <v>36</v>
      </c>
      <c r="M5" s="25" t="s">
        <v>36</v>
      </c>
      <c r="N5" s="25" t="s">
        <v>36</v>
      </c>
      <c r="O5" s="26">
        <v>1</v>
      </c>
      <c r="P5" s="27">
        <v>16</v>
      </c>
      <c r="Q5" s="28">
        <v>76</v>
      </c>
      <c r="R5" s="27">
        <v>0</v>
      </c>
      <c r="S5" s="27">
        <v>0</v>
      </c>
      <c r="T5" s="29" t="s">
        <v>37</v>
      </c>
      <c r="U5" s="17" t="s">
        <v>38</v>
      </c>
      <c r="V5" s="30" t="s">
        <v>39</v>
      </c>
      <c r="W5" s="17" t="s">
        <v>40</v>
      </c>
      <c r="X5" s="17" t="s">
        <v>41</v>
      </c>
    </row>
    <row r="6" s="2" customFormat="1" ht="123" customHeight="1" spans="1:24">
      <c r="A6" s="17">
        <v>2</v>
      </c>
      <c r="B6" s="18" t="s">
        <v>28</v>
      </c>
      <c r="C6" s="19" t="s">
        <v>29</v>
      </c>
      <c r="D6" s="17" t="s">
        <v>42</v>
      </c>
      <c r="E6" s="17" t="s">
        <v>43</v>
      </c>
      <c r="F6" s="17"/>
      <c r="G6" s="20" t="s">
        <v>44</v>
      </c>
      <c r="H6" s="21" t="s">
        <v>45</v>
      </c>
      <c r="I6" s="22">
        <v>330</v>
      </c>
      <c r="J6" s="23" t="s">
        <v>34</v>
      </c>
      <c r="K6" s="24" t="s">
        <v>35</v>
      </c>
      <c r="L6" s="25" t="s">
        <v>36</v>
      </c>
      <c r="M6" s="25" t="s">
        <v>36</v>
      </c>
      <c r="N6" s="25" t="s">
        <v>36</v>
      </c>
      <c r="O6" s="26">
        <v>1</v>
      </c>
      <c r="P6" s="27">
        <v>1024</v>
      </c>
      <c r="Q6" s="28">
        <v>4326</v>
      </c>
      <c r="R6" s="27">
        <v>7</v>
      </c>
      <c r="S6" s="27">
        <v>22</v>
      </c>
      <c r="T6" s="29" t="s">
        <v>37</v>
      </c>
      <c r="U6" s="17" t="s">
        <v>46</v>
      </c>
      <c r="V6" s="30" t="s">
        <v>47</v>
      </c>
      <c r="W6" s="17" t="s">
        <v>40</v>
      </c>
      <c r="X6" s="17" t="s">
        <v>41</v>
      </c>
    </row>
    <row r="7" s="2" customFormat="1" ht="57" customHeight="1" spans="1:24">
      <c r="A7" s="17">
        <v>3</v>
      </c>
      <c r="B7" s="17" t="s">
        <v>48</v>
      </c>
      <c r="C7" s="17" t="s">
        <v>49</v>
      </c>
      <c r="D7" s="17" t="s">
        <v>50</v>
      </c>
      <c r="E7" s="17" t="s">
        <v>51</v>
      </c>
      <c r="F7" s="17"/>
      <c r="G7" s="20" t="s">
        <v>52</v>
      </c>
      <c r="H7" s="31" t="s">
        <v>53</v>
      </c>
      <c r="I7" s="22">
        <v>50</v>
      </c>
      <c r="J7" s="23" t="s">
        <v>34</v>
      </c>
      <c r="K7" s="24" t="s">
        <v>35</v>
      </c>
      <c r="L7" s="25" t="s">
        <v>36</v>
      </c>
      <c r="M7" s="25" t="s">
        <v>36</v>
      </c>
      <c r="N7" s="25" t="s">
        <v>36</v>
      </c>
      <c r="O7" s="26">
        <v>1</v>
      </c>
      <c r="P7" s="28">
        <v>403</v>
      </c>
      <c r="Q7" s="28">
        <v>1556</v>
      </c>
      <c r="R7" s="28">
        <v>96</v>
      </c>
      <c r="S7" s="28">
        <v>407</v>
      </c>
      <c r="T7" s="29" t="s">
        <v>37</v>
      </c>
      <c r="U7" s="32" t="s">
        <v>54</v>
      </c>
      <c r="V7" s="30" t="s">
        <v>55</v>
      </c>
      <c r="W7" s="17" t="s">
        <v>40</v>
      </c>
      <c r="X7" s="17" t="s">
        <v>56</v>
      </c>
    </row>
    <row r="8" s="2" customFormat="1" ht="43" customHeight="1" spans="1:24">
      <c r="A8" s="17">
        <v>4</v>
      </c>
      <c r="B8" s="33" t="s">
        <v>48</v>
      </c>
      <c r="C8" s="19" t="s">
        <v>57</v>
      </c>
      <c r="D8" s="25" t="s">
        <v>58</v>
      </c>
      <c r="E8" s="34" t="s">
        <v>59</v>
      </c>
      <c r="F8" s="34" t="s">
        <v>60</v>
      </c>
      <c r="G8" s="33" t="s">
        <v>61</v>
      </c>
      <c r="H8" s="33" t="s">
        <v>62</v>
      </c>
      <c r="I8" s="35">
        <v>60</v>
      </c>
      <c r="J8" s="23" t="s">
        <v>34</v>
      </c>
      <c r="K8" s="24" t="s">
        <v>35</v>
      </c>
      <c r="L8" s="25" t="s">
        <v>36</v>
      </c>
      <c r="M8" s="25" t="s">
        <v>36</v>
      </c>
      <c r="N8" s="25" t="s">
        <v>36</v>
      </c>
      <c r="O8" s="26">
        <v>1</v>
      </c>
      <c r="P8" s="34">
        <v>256</v>
      </c>
      <c r="Q8" s="34">
        <v>1080</v>
      </c>
      <c r="R8" s="34">
        <v>95</v>
      </c>
      <c r="S8" s="34">
        <v>410</v>
      </c>
      <c r="T8" s="29" t="s">
        <v>63</v>
      </c>
      <c r="U8" s="17" t="s">
        <v>64</v>
      </c>
      <c r="V8" s="30" t="s">
        <v>65</v>
      </c>
      <c r="W8" s="17" t="s">
        <v>40</v>
      </c>
      <c r="X8" s="17" t="s">
        <v>66</v>
      </c>
    </row>
    <row r="9" s="2" customFormat="1" ht="111" customHeight="1" spans="1:24">
      <c r="A9" s="17">
        <v>5</v>
      </c>
      <c r="B9" s="33" t="s">
        <v>48</v>
      </c>
      <c r="C9" s="19" t="s">
        <v>67</v>
      </c>
      <c r="D9" s="25" t="s">
        <v>68</v>
      </c>
      <c r="E9" s="34" t="s">
        <v>69</v>
      </c>
      <c r="F9" s="34" t="s">
        <v>70</v>
      </c>
      <c r="G9" s="33" t="s">
        <v>71</v>
      </c>
      <c r="H9" s="33" t="s">
        <v>72</v>
      </c>
      <c r="I9" s="35">
        <v>59</v>
      </c>
      <c r="J9" s="23" t="s">
        <v>73</v>
      </c>
      <c r="K9" s="24" t="s">
        <v>35</v>
      </c>
      <c r="L9" s="25" t="s">
        <v>36</v>
      </c>
      <c r="M9" s="25" t="s">
        <v>36</v>
      </c>
      <c r="N9" s="25" t="s">
        <v>36</v>
      </c>
      <c r="O9" s="26"/>
      <c r="P9" s="34">
        <v>272</v>
      </c>
      <c r="Q9" s="34">
        <v>1163</v>
      </c>
      <c r="R9" s="34">
        <v>4</v>
      </c>
      <c r="S9" s="34">
        <v>12</v>
      </c>
      <c r="T9" s="29" t="s">
        <v>63</v>
      </c>
      <c r="U9" s="17" t="s">
        <v>74</v>
      </c>
      <c r="V9" s="30" t="s">
        <v>75</v>
      </c>
      <c r="W9" s="17" t="s">
        <v>40</v>
      </c>
      <c r="X9" s="17" t="s">
        <v>66</v>
      </c>
    </row>
    <row r="10" s="2" customFormat="1" ht="61" customHeight="1" spans="1:24">
      <c r="A10" s="17">
        <v>6</v>
      </c>
      <c r="B10" s="33" t="s">
        <v>48</v>
      </c>
      <c r="C10" s="19" t="s">
        <v>57</v>
      </c>
      <c r="D10" s="25" t="s">
        <v>58</v>
      </c>
      <c r="E10" s="34" t="s">
        <v>76</v>
      </c>
      <c r="F10" s="34" t="s">
        <v>77</v>
      </c>
      <c r="G10" s="33" t="s">
        <v>78</v>
      </c>
      <c r="H10" s="33" t="s">
        <v>79</v>
      </c>
      <c r="I10" s="35">
        <v>59</v>
      </c>
      <c r="J10" s="23" t="s">
        <v>73</v>
      </c>
      <c r="K10" s="24" t="s">
        <v>35</v>
      </c>
      <c r="L10" s="25" t="s">
        <v>36</v>
      </c>
      <c r="M10" s="25" t="s">
        <v>36</v>
      </c>
      <c r="N10" s="25" t="s">
        <v>36</v>
      </c>
      <c r="O10" s="26">
        <v>1</v>
      </c>
      <c r="P10" s="34">
        <v>300</v>
      </c>
      <c r="Q10" s="34">
        <v>1450</v>
      </c>
      <c r="R10" s="34">
        <v>4</v>
      </c>
      <c r="S10" s="34">
        <v>11</v>
      </c>
      <c r="T10" s="29" t="s">
        <v>80</v>
      </c>
      <c r="U10" s="17" t="s">
        <v>64</v>
      </c>
      <c r="V10" s="30" t="s">
        <v>65</v>
      </c>
      <c r="W10" s="17" t="s">
        <v>40</v>
      </c>
      <c r="X10" s="17" t="s">
        <v>66</v>
      </c>
    </row>
    <row r="11" s="2" customFormat="1" ht="63" customHeight="1" spans="1:24">
      <c r="A11" s="17">
        <v>7</v>
      </c>
      <c r="B11" s="33" t="s">
        <v>48</v>
      </c>
      <c r="C11" s="19" t="s">
        <v>57</v>
      </c>
      <c r="D11" s="25" t="s">
        <v>50</v>
      </c>
      <c r="E11" s="34" t="s">
        <v>81</v>
      </c>
      <c r="F11" s="34" t="s">
        <v>82</v>
      </c>
      <c r="G11" s="33" t="s">
        <v>83</v>
      </c>
      <c r="H11" s="33" t="s">
        <v>84</v>
      </c>
      <c r="I11" s="35">
        <v>59.5</v>
      </c>
      <c r="J11" s="23" t="s">
        <v>73</v>
      </c>
      <c r="K11" s="24" t="s">
        <v>35</v>
      </c>
      <c r="L11" s="25" t="s">
        <v>36</v>
      </c>
      <c r="M11" s="25" t="s">
        <v>36</v>
      </c>
      <c r="N11" s="25" t="s">
        <v>36</v>
      </c>
      <c r="O11" s="26">
        <v>1</v>
      </c>
      <c r="P11" s="34">
        <v>195</v>
      </c>
      <c r="Q11" s="34">
        <v>1023</v>
      </c>
      <c r="R11" s="34">
        <v>4</v>
      </c>
      <c r="S11" s="34">
        <v>16</v>
      </c>
      <c r="T11" s="29" t="s">
        <v>80</v>
      </c>
      <c r="U11" s="17" t="s">
        <v>85</v>
      </c>
      <c r="V11" s="30" t="s">
        <v>86</v>
      </c>
      <c r="W11" s="17" t="s">
        <v>40</v>
      </c>
      <c r="X11" s="17" t="s">
        <v>66</v>
      </c>
    </row>
    <row r="12" s="2" customFormat="1" ht="63" customHeight="1" spans="1:24">
      <c r="A12" s="17">
        <v>8</v>
      </c>
      <c r="B12" s="33" t="s">
        <v>48</v>
      </c>
      <c r="C12" s="19" t="s">
        <v>57</v>
      </c>
      <c r="D12" s="25" t="s">
        <v>50</v>
      </c>
      <c r="E12" s="34" t="s">
        <v>87</v>
      </c>
      <c r="F12" s="34" t="s">
        <v>88</v>
      </c>
      <c r="G12" s="33" t="s">
        <v>89</v>
      </c>
      <c r="H12" s="33" t="s">
        <v>90</v>
      </c>
      <c r="I12" s="35">
        <v>59</v>
      </c>
      <c r="J12" s="23" t="s">
        <v>73</v>
      </c>
      <c r="K12" s="24" t="s">
        <v>35</v>
      </c>
      <c r="L12" s="25" t="s">
        <v>36</v>
      </c>
      <c r="M12" s="25" t="s">
        <v>36</v>
      </c>
      <c r="N12" s="25" t="s">
        <v>36</v>
      </c>
      <c r="O12" s="26">
        <v>1</v>
      </c>
      <c r="P12" s="34">
        <v>212</v>
      </c>
      <c r="Q12" s="34">
        <v>1235</v>
      </c>
      <c r="R12" s="34">
        <v>6</v>
      </c>
      <c r="S12" s="34">
        <v>16</v>
      </c>
      <c r="T12" s="29" t="s">
        <v>80</v>
      </c>
      <c r="U12" s="17" t="s">
        <v>91</v>
      </c>
      <c r="V12" s="30" t="s">
        <v>92</v>
      </c>
      <c r="W12" s="17" t="s">
        <v>40</v>
      </c>
      <c r="X12" s="17" t="s">
        <v>66</v>
      </c>
    </row>
    <row r="13" s="2" customFormat="1" ht="72" customHeight="1" spans="1:24">
      <c r="A13" s="17">
        <v>9</v>
      </c>
      <c r="B13" s="33" t="s">
        <v>48</v>
      </c>
      <c r="C13" s="19" t="s">
        <v>57</v>
      </c>
      <c r="D13" s="25" t="s">
        <v>68</v>
      </c>
      <c r="E13" s="34" t="s">
        <v>93</v>
      </c>
      <c r="F13" s="34"/>
      <c r="G13" s="33" t="s">
        <v>94</v>
      </c>
      <c r="H13" s="33" t="s">
        <v>95</v>
      </c>
      <c r="I13" s="35">
        <v>25</v>
      </c>
      <c r="J13" s="23" t="s">
        <v>73</v>
      </c>
      <c r="K13" s="24" t="s">
        <v>35</v>
      </c>
      <c r="L13" s="25" t="s">
        <v>36</v>
      </c>
      <c r="M13" s="25" t="s">
        <v>36</v>
      </c>
      <c r="N13" s="25" t="s">
        <v>36</v>
      </c>
      <c r="O13" s="26">
        <v>1</v>
      </c>
      <c r="P13" s="34">
        <v>285</v>
      </c>
      <c r="Q13" s="34">
        <v>1140</v>
      </c>
      <c r="R13" s="34">
        <v>3</v>
      </c>
      <c r="S13" s="34">
        <v>7</v>
      </c>
      <c r="T13" s="29" t="s">
        <v>80</v>
      </c>
      <c r="U13" s="17" t="s">
        <v>96</v>
      </c>
      <c r="V13" s="30" t="s">
        <v>75</v>
      </c>
      <c r="W13" s="17" t="s">
        <v>40</v>
      </c>
      <c r="X13" s="17" t="s">
        <v>66</v>
      </c>
    </row>
    <row r="14" s="2" customFormat="1" ht="72" customHeight="1" spans="1:24">
      <c r="A14" s="17">
        <v>10</v>
      </c>
      <c r="B14" s="33" t="s">
        <v>28</v>
      </c>
      <c r="C14" s="17" t="s">
        <v>97</v>
      </c>
      <c r="D14" s="25" t="s">
        <v>98</v>
      </c>
      <c r="E14" s="34" t="s">
        <v>99</v>
      </c>
      <c r="F14" s="34" t="s">
        <v>100</v>
      </c>
      <c r="G14" s="33" t="s">
        <v>101</v>
      </c>
      <c r="H14" s="33" t="s">
        <v>102</v>
      </c>
      <c r="I14" s="35">
        <v>59</v>
      </c>
      <c r="J14" s="23" t="s">
        <v>73</v>
      </c>
      <c r="K14" s="24" t="s">
        <v>35</v>
      </c>
      <c r="L14" s="25" t="s">
        <v>36</v>
      </c>
      <c r="M14" s="25" t="s">
        <v>36</v>
      </c>
      <c r="N14" s="25" t="s">
        <v>36</v>
      </c>
      <c r="O14" s="26">
        <v>1</v>
      </c>
      <c r="P14" s="34">
        <v>30</v>
      </c>
      <c r="Q14" s="34">
        <v>158</v>
      </c>
      <c r="R14" s="34">
        <v>1</v>
      </c>
      <c r="S14" s="34">
        <v>2</v>
      </c>
      <c r="T14" s="29" t="s">
        <v>80</v>
      </c>
      <c r="U14" s="17" t="s">
        <v>103</v>
      </c>
      <c r="V14" s="30" t="s">
        <v>104</v>
      </c>
      <c r="W14" s="17" t="s">
        <v>40</v>
      </c>
      <c r="X14" s="17" t="s">
        <v>66</v>
      </c>
    </row>
    <row r="15" s="2" customFormat="1" ht="72" customHeight="1" spans="1:24">
      <c r="A15" s="17">
        <v>11</v>
      </c>
      <c r="B15" s="33" t="s">
        <v>28</v>
      </c>
      <c r="C15" s="17" t="s">
        <v>97</v>
      </c>
      <c r="D15" s="25" t="s">
        <v>30</v>
      </c>
      <c r="E15" s="34" t="s">
        <v>31</v>
      </c>
      <c r="F15" s="34"/>
      <c r="G15" s="33" t="s">
        <v>105</v>
      </c>
      <c r="H15" s="33" t="s">
        <v>106</v>
      </c>
      <c r="I15" s="35">
        <v>60</v>
      </c>
      <c r="J15" s="23" t="s">
        <v>73</v>
      </c>
      <c r="K15" s="24" t="s">
        <v>35</v>
      </c>
      <c r="L15" s="25" t="s">
        <v>36</v>
      </c>
      <c r="M15" s="25" t="s">
        <v>36</v>
      </c>
      <c r="N15" s="25" t="s">
        <v>36</v>
      </c>
      <c r="O15" s="26"/>
      <c r="P15" s="34"/>
      <c r="Q15" s="34"/>
      <c r="R15" s="34"/>
      <c r="S15" s="34"/>
      <c r="T15" s="29" t="s">
        <v>80</v>
      </c>
      <c r="U15" s="17"/>
      <c r="V15" s="30"/>
      <c r="W15" s="17" t="s">
        <v>40</v>
      </c>
      <c r="X15" s="17" t="s">
        <v>66</v>
      </c>
    </row>
    <row r="16" s="2" customFormat="1" ht="43" customHeight="1" spans="1:24">
      <c r="A16" s="17">
        <v>12</v>
      </c>
      <c r="B16" s="18" t="s">
        <v>28</v>
      </c>
      <c r="C16" s="19" t="s">
        <v>107</v>
      </c>
      <c r="D16" s="25" t="s">
        <v>108</v>
      </c>
      <c r="E16" s="25"/>
      <c r="F16" s="25"/>
      <c r="G16" s="25" t="s">
        <v>109</v>
      </c>
      <c r="H16" s="24" t="s">
        <v>110</v>
      </c>
      <c r="I16" s="36">
        <v>1270</v>
      </c>
      <c r="J16" s="23" t="s">
        <v>34</v>
      </c>
      <c r="K16" s="24" t="s">
        <v>35</v>
      </c>
      <c r="L16" s="25" t="s">
        <v>36</v>
      </c>
      <c r="M16" s="25" t="s">
        <v>36</v>
      </c>
      <c r="N16" s="25" t="s">
        <v>111</v>
      </c>
      <c r="O16" s="37"/>
      <c r="P16" s="38">
        <v>3132</v>
      </c>
      <c r="Q16" s="38">
        <v>12087</v>
      </c>
      <c r="R16" s="38">
        <v>3086</v>
      </c>
      <c r="S16" s="38">
        <v>11877</v>
      </c>
      <c r="T16" s="29" t="s">
        <v>112</v>
      </c>
      <c r="U16" s="39" t="s">
        <v>113</v>
      </c>
      <c r="V16" s="30" t="s">
        <v>114</v>
      </c>
      <c r="W16" s="40" t="s">
        <v>40</v>
      </c>
      <c r="X16" s="41"/>
    </row>
    <row r="17" s="2" customFormat="1" ht="89" customHeight="1" spans="1:24">
      <c r="A17" s="17">
        <v>13</v>
      </c>
      <c r="B17" s="18" t="s">
        <v>28</v>
      </c>
      <c r="C17" s="19" t="s">
        <v>107</v>
      </c>
      <c r="D17" s="25" t="s">
        <v>42</v>
      </c>
      <c r="E17" s="25" t="s">
        <v>115</v>
      </c>
      <c r="F17" s="25"/>
      <c r="G17" s="25" t="s">
        <v>116</v>
      </c>
      <c r="H17" s="42" t="s">
        <v>117</v>
      </c>
      <c r="I17" s="36">
        <v>576</v>
      </c>
      <c r="J17" s="23" t="s">
        <v>34</v>
      </c>
      <c r="K17" s="24" t="s">
        <v>35</v>
      </c>
      <c r="L17" s="25" t="s">
        <v>36</v>
      </c>
      <c r="M17" s="25" t="s">
        <v>36</v>
      </c>
      <c r="N17" s="25" t="s">
        <v>36</v>
      </c>
      <c r="O17" s="37">
        <v>4</v>
      </c>
      <c r="P17" s="38">
        <v>183</v>
      </c>
      <c r="Q17" s="38">
        <v>815</v>
      </c>
      <c r="R17" s="38">
        <v>31</v>
      </c>
      <c r="S17" s="38">
        <v>96</v>
      </c>
      <c r="T17" s="29" t="s">
        <v>112</v>
      </c>
      <c r="U17" s="39" t="s">
        <v>118</v>
      </c>
      <c r="V17" s="30" t="s">
        <v>119</v>
      </c>
      <c r="W17" s="40" t="s">
        <v>40</v>
      </c>
      <c r="X17" s="41"/>
    </row>
    <row r="18" s="2" customFormat="1" ht="174" customHeight="1" spans="1:24">
      <c r="A18" s="17">
        <v>14</v>
      </c>
      <c r="B18" s="18" t="s">
        <v>28</v>
      </c>
      <c r="C18" s="19" t="s">
        <v>107</v>
      </c>
      <c r="D18" s="25" t="s">
        <v>108</v>
      </c>
      <c r="E18" s="25"/>
      <c r="F18" s="25"/>
      <c r="G18" s="25" t="s">
        <v>120</v>
      </c>
      <c r="H18" s="24" t="s">
        <v>121</v>
      </c>
      <c r="I18" s="36">
        <v>230</v>
      </c>
      <c r="J18" s="23" t="s">
        <v>34</v>
      </c>
      <c r="K18" s="24" t="s">
        <v>35</v>
      </c>
      <c r="L18" s="25" t="s">
        <v>36</v>
      </c>
      <c r="M18" s="25" t="s">
        <v>36</v>
      </c>
      <c r="N18" s="25" t="s">
        <v>111</v>
      </c>
      <c r="O18" s="37"/>
      <c r="P18" s="38">
        <v>655</v>
      </c>
      <c r="Q18" s="38">
        <v>1626</v>
      </c>
      <c r="R18" s="38">
        <v>33</v>
      </c>
      <c r="S18" s="38">
        <v>115</v>
      </c>
      <c r="T18" s="29" t="s">
        <v>112</v>
      </c>
      <c r="U18" s="39" t="s">
        <v>122</v>
      </c>
      <c r="V18" s="30" t="s">
        <v>123</v>
      </c>
      <c r="W18" s="40" t="s">
        <v>40</v>
      </c>
      <c r="X18" s="41"/>
    </row>
    <row r="19" s="2" customFormat="1" ht="64" customHeight="1" spans="1:24">
      <c r="A19" s="17">
        <v>15</v>
      </c>
      <c r="B19" s="18" t="s">
        <v>28</v>
      </c>
      <c r="C19" s="19" t="s">
        <v>107</v>
      </c>
      <c r="D19" s="25" t="s">
        <v>108</v>
      </c>
      <c r="E19" s="25"/>
      <c r="F19" s="25"/>
      <c r="G19" s="25" t="s">
        <v>124</v>
      </c>
      <c r="H19" s="24" t="s">
        <v>125</v>
      </c>
      <c r="I19" s="36">
        <v>150</v>
      </c>
      <c r="J19" s="23" t="s">
        <v>34</v>
      </c>
      <c r="K19" s="24" t="s">
        <v>35</v>
      </c>
      <c r="L19" s="25" t="s">
        <v>36</v>
      </c>
      <c r="M19" s="25" t="s">
        <v>36</v>
      </c>
      <c r="N19" s="25" t="s">
        <v>111</v>
      </c>
      <c r="O19" s="37"/>
      <c r="P19" s="38">
        <v>1355</v>
      </c>
      <c r="Q19" s="38">
        <v>5463</v>
      </c>
      <c r="R19" s="38">
        <v>76</v>
      </c>
      <c r="S19" s="38">
        <v>283</v>
      </c>
      <c r="T19" s="29" t="s">
        <v>112</v>
      </c>
      <c r="U19" s="39" t="s">
        <v>126</v>
      </c>
      <c r="V19" s="30" t="s">
        <v>127</v>
      </c>
      <c r="W19" s="40" t="s">
        <v>40</v>
      </c>
      <c r="X19" s="41"/>
    </row>
    <row r="20" s="2" customFormat="1" ht="69" customHeight="1" spans="1:24">
      <c r="A20" s="17">
        <v>16</v>
      </c>
      <c r="B20" s="18" t="s">
        <v>28</v>
      </c>
      <c r="C20" s="19" t="s">
        <v>107</v>
      </c>
      <c r="D20" s="25" t="s">
        <v>108</v>
      </c>
      <c r="E20" s="25"/>
      <c r="F20" s="25"/>
      <c r="G20" s="25" t="s">
        <v>128</v>
      </c>
      <c r="H20" s="24" t="s">
        <v>129</v>
      </c>
      <c r="I20" s="36">
        <v>180</v>
      </c>
      <c r="J20" s="23" t="s">
        <v>34</v>
      </c>
      <c r="K20" s="24" t="s">
        <v>35</v>
      </c>
      <c r="L20" s="25" t="s">
        <v>36</v>
      </c>
      <c r="M20" s="25" t="s">
        <v>36</v>
      </c>
      <c r="N20" s="25" t="s">
        <v>111</v>
      </c>
      <c r="O20" s="37"/>
      <c r="P20" s="38">
        <v>1355</v>
      </c>
      <c r="Q20" s="38">
        <v>5463</v>
      </c>
      <c r="R20" s="38">
        <v>76</v>
      </c>
      <c r="S20" s="38">
        <v>283</v>
      </c>
      <c r="T20" s="29" t="s">
        <v>112</v>
      </c>
      <c r="U20" s="39" t="s">
        <v>130</v>
      </c>
      <c r="V20" s="30" t="s">
        <v>131</v>
      </c>
      <c r="W20" s="40" t="s">
        <v>40</v>
      </c>
      <c r="X20" s="41"/>
    </row>
    <row r="21" s="2" customFormat="1" ht="99" customHeight="1" spans="1:24">
      <c r="A21" s="17">
        <v>17</v>
      </c>
      <c r="B21" s="18" t="s">
        <v>28</v>
      </c>
      <c r="C21" s="19" t="s">
        <v>132</v>
      </c>
      <c r="D21" s="25" t="s">
        <v>133</v>
      </c>
      <c r="E21" s="25"/>
      <c r="F21" s="25"/>
      <c r="G21" s="25" t="s">
        <v>134</v>
      </c>
      <c r="H21" s="24" t="s">
        <v>135</v>
      </c>
      <c r="I21" s="36">
        <v>120</v>
      </c>
      <c r="J21" s="23" t="s">
        <v>34</v>
      </c>
      <c r="K21" s="24" t="s">
        <v>35</v>
      </c>
      <c r="L21" s="25" t="s">
        <v>36</v>
      </c>
      <c r="M21" s="25" t="s">
        <v>36</v>
      </c>
      <c r="N21" s="25" t="s">
        <v>36</v>
      </c>
      <c r="O21" s="37"/>
      <c r="P21" s="38">
        <v>1</v>
      </c>
      <c r="Q21" s="38">
        <v>12</v>
      </c>
      <c r="R21" s="38">
        <v>39</v>
      </c>
      <c r="S21" s="38">
        <v>2</v>
      </c>
      <c r="T21" s="29" t="s">
        <v>63</v>
      </c>
      <c r="U21" s="39" t="s">
        <v>136</v>
      </c>
      <c r="V21" s="30" t="s">
        <v>137</v>
      </c>
      <c r="W21" s="40" t="s">
        <v>40</v>
      </c>
      <c r="X21" s="41"/>
    </row>
    <row r="22" s="2" customFormat="1" ht="136" customHeight="1" spans="1:24">
      <c r="A22" s="17">
        <v>18</v>
      </c>
      <c r="B22" s="18" t="s">
        <v>28</v>
      </c>
      <c r="C22" s="19" t="s">
        <v>132</v>
      </c>
      <c r="D22" s="25" t="s">
        <v>42</v>
      </c>
      <c r="E22" s="25" t="s">
        <v>138</v>
      </c>
      <c r="F22" s="25"/>
      <c r="G22" s="25" t="s">
        <v>139</v>
      </c>
      <c r="H22" s="24" t="s">
        <v>140</v>
      </c>
      <c r="I22" s="36">
        <v>110</v>
      </c>
      <c r="J22" s="23" t="s">
        <v>34</v>
      </c>
      <c r="K22" s="24" t="s">
        <v>35</v>
      </c>
      <c r="L22" s="25" t="s">
        <v>36</v>
      </c>
      <c r="M22" s="25" t="s">
        <v>36</v>
      </c>
      <c r="N22" s="25" t="s">
        <v>36</v>
      </c>
      <c r="O22" s="37"/>
      <c r="P22" s="38">
        <v>1505</v>
      </c>
      <c r="Q22" s="38">
        <v>3250</v>
      </c>
      <c r="R22" s="38">
        <v>53</v>
      </c>
      <c r="S22" s="38">
        <v>143</v>
      </c>
      <c r="T22" s="29" t="s">
        <v>112</v>
      </c>
      <c r="U22" s="39" t="s">
        <v>141</v>
      </c>
      <c r="V22" s="30" t="s">
        <v>142</v>
      </c>
      <c r="W22" s="40" t="s">
        <v>40</v>
      </c>
      <c r="X22" s="41"/>
    </row>
    <row r="23" s="2" customFormat="1" ht="114" customHeight="1" spans="1:24">
      <c r="A23" s="17">
        <v>19</v>
      </c>
      <c r="B23" s="18" t="s">
        <v>28</v>
      </c>
      <c r="C23" s="19" t="s">
        <v>107</v>
      </c>
      <c r="D23" s="25" t="s">
        <v>68</v>
      </c>
      <c r="E23" s="25" t="s">
        <v>143</v>
      </c>
      <c r="F23" s="25" t="s">
        <v>144</v>
      </c>
      <c r="G23" s="25" t="s">
        <v>145</v>
      </c>
      <c r="H23" s="24" t="s">
        <v>146</v>
      </c>
      <c r="I23" s="36">
        <v>66</v>
      </c>
      <c r="J23" s="23" t="s">
        <v>34</v>
      </c>
      <c r="K23" s="24" t="s">
        <v>35</v>
      </c>
      <c r="L23" s="25" t="s">
        <v>36</v>
      </c>
      <c r="M23" s="25" t="s">
        <v>36</v>
      </c>
      <c r="N23" s="25" t="s">
        <v>36</v>
      </c>
      <c r="O23" s="37">
        <v>1</v>
      </c>
      <c r="P23" s="38">
        <v>680</v>
      </c>
      <c r="Q23" s="38">
        <v>2100</v>
      </c>
      <c r="R23" s="38">
        <v>10</v>
      </c>
      <c r="S23" s="38">
        <v>19</v>
      </c>
      <c r="T23" s="29" t="s">
        <v>112</v>
      </c>
      <c r="U23" s="39" t="s">
        <v>147</v>
      </c>
      <c r="V23" s="30" t="s">
        <v>148</v>
      </c>
      <c r="W23" s="40" t="s">
        <v>40</v>
      </c>
      <c r="X23" s="41"/>
    </row>
    <row r="24" s="2" customFormat="1" ht="110" customHeight="1" spans="1:24">
      <c r="A24" s="17">
        <v>20</v>
      </c>
      <c r="B24" s="18" t="s">
        <v>28</v>
      </c>
      <c r="C24" s="19" t="s">
        <v>107</v>
      </c>
      <c r="D24" s="25" t="s">
        <v>68</v>
      </c>
      <c r="E24" s="25" t="s">
        <v>69</v>
      </c>
      <c r="F24" s="25"/>
      <c r="G24" s="25" t="s">
        <v>149</v>
      </c>
      <c r="H24" s="24" t="s">
        <v>150</v>
      </c>
      <c r="I24" s="36">
        <v>400</v>
      </c>
      <c r="J24" s="23" t="s">
        <v>34</v>
      </c>
      <c r="K24" s="24" t="s">
        <v>35</v>
      </c>
      <c r="L24" s="25" t="s">
        <v>36</v>
      </c>
      <c r="M24" s="25" t="s">
        <v>36</v>
      </c>
      <c r="N24" s="25" t="s">
        <v>36</v>
      </c>
      <c r="O24" s="37">
        <v>1</v>
      </c>
      <c r="P24" s="38">
        <v>345</v>
      </c>
      <c r="Q24" s="38">
        <v>1035</v>
      </c>
      <c r="R24" s="38">
        <v>12</v>
      </c>
      <c r="S24" s="38">
        <v>25</v>
      </c>
      <c r="T24" s="29" t="s">
        <v>112</v>
      </c>
      <c r="U24" s="39" t="s">
        <v>151</v>
      </c>
      <c r="V24" s="30" t="s">
        <v>152</v>
      </c>
      <c r="W24" s="40" t="s">
        <v>40</v>
      </c>
      <c r="X24" s="41"/>
    </row>
    <row r="25" s="2" customFormat="1" ht="108" customHeight="1" spans="1:24">
      <c r="A25" s="17">
        <v>21</v>
      </c>
      <c r="B25" s="18" t="s">
        <v>28</v>
      </c>
      <c r="C25" s="19" t="s">
        <v>107</v>
      </c>
      <c r="D25" s="25" t="s">
        <v>68</v>
      </c>
      <c r="E25" s="25" t="s">
        <v>69</v>
      </c>
      <c r="F25" s="25" t="s">
        <v>70</v>
      </c>
      <c r="G25" s="25" t="s">
        <v>153</v>
      </c>
      <c r="H25" s="24" t="s">
        <v>154</v>
      </c>
      <c r="I25" s="36">
        <v>300</v>
      </c>
      <c r="J25" s="23" t="s">
        <v>34</v>
      </c>
      <c r="K25" s="24" t="s">
        <v>35</v>
      </c>
      <c r="L25" s="25" t="s">
        <v>36</v>
      </c>
      <c r="M25" s="25" t="s">
        <v>36</v>
      </c>
      <c r="N25" s="25" t="s">
        <v>36</v>
      </c>
      <c r="O25" s="37">
        <v>1</v>
      </c>
      <c r="P25" s="38">
        <v>860</v>
      </c>
      <c r="Q25" s="38">
        <v>3420</v>
      </c>
      <c r="R25" s="38">
        <v>21</v>
      </c>
      <c r="S25" s="38">
        <v>48</v>
      </c>
      <c r="T25" s="29" t="s">
        <v>112</v>
      </c>
      <c r="U25" s="39" t="s">
        <v>155</v>
      </c>
      <c r="V25" s="30" t="s">
        <v>156</v>
      </c>
      <c r="W25" s="40" t="s">
        <v>40</v>
      </c>
      <c r="X25" s="41"/>
    </row>
    <row r="26" s="2" customFormat="1" ht="139" customHeight="1" spans="1:24">
      <c r="A26" s="17">
        <v>22</v>
      </c>
      <c r="B26" s="18" t="s">
        <v>28</v>
      </c>
      <c r="C26" s="19" t="s">
        <v>107</v>
      </c>
      <c r="D26" s="25" t="s">
        <v>157</v>
      </c>
      <c r="E26" s="25" t="s">
        <v>158</v>
      </c>
      <c r="F26" s="25"/>
      <c r="G26" s="25" t="s">
        <v>159</v>
      </c>
      <c r="H26" s="43" t="s">
        <v>160</v>
      </c>
      <c r="I26" s="36">
        <v>130</v>
      </c>
      <c r="J26" s="23" t="s">
        <v>34</v>
      </c>
      <c r="K26" s="24" t="s">
        <v>35</v>
      </c>
      <c r="L26" s="25" t="s">
        <v>36</v>
      </c>
      <c r="M26" s="25" t="s">
        <v>36</v>
      </c>
      <c r="N26" s="25" t="s">
        <v>36</v>
      </c>
      <c r="O26" s="37">
        <v>1</v>
      </c>
      <c r="P26" s="38">
        <v>342</v>
      </c>
      <c r="Q26" s="38">
        <v>1283</v>
      </c>
      <c r="R26" s="38">
        <v>5</v>
      </c>
      <c r="S26" s="38">
        <v>14</v>
      </c>
      <c r="T26" s="29" t="s">
        <v>112</v>
      </c>
      <c r="U26" s="39" t="s">
        <v>161</v>
      </c>
      <c r="V26" s="30" t="s">
        <v>162</v>
      </c>
      <c r="W26" s="40" t="s">
        <v>40</v>
      </c>
      <c r="X26" s="41"/>
    </row>
    <row r="27" s="2" customFormat="1" ht="97" customHeight="1" spans="1:24">
      <c r="A27" s="17">
        <v>23</v>
      </c>
      <c r="B27" s="18" t="s">
        <v>28</v>
      </c>
      <c r="C27" s="19" t="s">
        <v>132</v>
      </c>
      <c r="D27" s="25" t="s">
        <v>98</v>
      </c>
      <c r="E27" s="25" t="s">
        <v>163</v>
      </c>
      <c r="F27" s="25" t="s">
        <v>164</v>
      </c>
      <c r="G27" s="25" t="s">
        <v>165</v>
      </c>
      <c r="H27" s="43" t="s">
        <v>166</v>
      </c>
      <c r="I27" s="36">
        <v>60</v>
      </c>
      <c r="J27" s="23" t="s">
        <v>34</v>
      </c>
      <c r="K27" s="24" t="s">
        <v>35</v>
      </c>
      <c r="L27" s="25" t="s">
        <v>36</v>
      </c>
      <c r="M27" s="25" t="s">
        <v>36</v>
      </c>
      <c r="N27" s="25" t="s">
        <v>36</v>
      </c>
      <c r="O27" s="37">
        <v>4</v>
      </c>
      <c r="P27" s="38">
        <v>258</v>
      </c>
      <c r="Q27" s="38">
        <v>656</v>
      </c>
      <c r="R27" s="38">
        <v>42</v>
      </c>
      <c r="S27" s="38">
        <v>101</v>
      </c>
      <c r="T27" s="29" t="s">
        <v>112</v>
      </c>
      <c r="U27" s="39" t="s">
        <v>167</v>
      </c>
      <c r="V27" s="30" t="s">
        <v>168</v>
      </c>
      <c r="W27" s="40" t="s">
        <v>40</v>
      </c>
      <c r="X27" s="41"/>
    </row>
    <row r="28" s="2" customFormat="1" ht="122" customHeight="1" spans="1:24">
      <c r="A28" s="17">
        <v>24</v>
      </c>
      <c r="B28" s="18" t="s">
        <v>48</v>
      </c>
      <c r="C28" s="19" t="s">
        <v>49</v>
      </c>
      <c r="D28" s="25" t="s">
        <v>30</v>
      </c>
      <c r="E28" s="25" t="s">
        <v>169</v>
      </c>
      <c r="F28" s="25"/>
      <c r="G28" s="25" t="s">
        <v>170</v>
      </c>
      <c r="H28" s="42" t="s">
        <v>171</v>
      </c>
      <c r="I28" s="36">
        <v>185</v>
      </c>
      <c r="J28" s="23" t="s">
        <v>34</v>
      </c>
      <c r="K28" s="24" t="s">
        <v>35</v>
      </c>
      <c r="L28" s="25" t="s">
        <v>36</v>
      </c>
      <c r="M28" s="25" t="s">
        <v>36</v>
      </c>
      <c r="N28" s="25" t="s">
        <v>36</v>
      </c>
      <c r="O28" s="37">
        <v>1</v>
      </c>
      <c r="P28" s="38">
        <v>61</v>
      </c>
      <c r="Q28" s="38">
        <v>264</v>
      </c>
      <c r="R28" s="38">
        <v>1</v>
      </c>
      <c r="S28" s="38">
        <v>4</v>
      </c>
      <c r="T28" s="29" t="s">
        <v>112</v>
      </c>
      <c r="U28" s="39" t="s">
        <v>172</v>
      </c>
      <c r="V28" s="30" t="s">
        <v>173</v>
      </c>
      <c r="W28" s="40" t="s">
        <v>40</v>
      </c>
      <c r="X28" s="41"/>
    </row>
    <row r="29" s="2" customFormat="1" ht="43" customHeight="1" spans="1:24">
      <c r="A29" s="17">
        <v>25</v>
      </c>
      <c r="B29" s="18" t="s">
        <v>28</v>
      </c>
      <c r="C29" s="19" t="s">
        <v>174</v>
      </c>
      <c r="D29" s="25" t="s">
        <v>108</v>
      </c>
      <c r="E29" s="25"/>
      <c r="F29" s="25"/>
      <c r="G29" s="25" t="s">
        <v>175</v>
      </c>
      <c r="H29" s="24" t="s">
        <v>176</v>
      </c>
      <c r="I29" s="36">
        <v>250</v>
      </c>
      <c r="J29" s="23" t="s">
        <v>34</v>
      </c>
      <c r="K29" s="24" t="s">
        <v>35</v>
      </c>
      <c r="L29" s="25" t="s">
        <v>36</v>
      </c>
      <c r="M29" s="25" t="s">
        <v>36</v>
      </c>
      <c r="N29" s="25" t="s">
        <v>111</v>
      </c>
      <c r="O29" s="37"/>
      <c r="P29" s="38">
        <v>1560</v>
      </c>
      <c r="Q29" s="38">
        <v>5463</v>
      </c>
      <c r="R29" s="38">
        <v>89</v>
      </c>
      <c r="S29" s="38">
        <v>305</v>
      </c>
      <c r="T29" s="29" t="s">
        <v>112</v>
      </c>
      <c r="U29" s="39" t="s">
        <v>175</v>
      </c>
      <c r="V29" s="30" t="s">
        <v>177</v>
      </c>
      <c r="W29" s="40" t="s">
        <v>40</v>
      </c>
      <c r="X29" s="41"/>
    </row>
    <row r="30" s="2" customFormat="1" ht="43" customHeight="1" spans="1:24">
      <c r="A30" s="17">
        <v>26</v>
      </c>
      <c r="B30" s="18" t="s">
        <v>178</v>
      </c>
      <c r="C30" s="19" t="s">
        <v>178</v>
      </c>
      <c r="D30" s="25" t="s">
        <v>108</v>
      </c>
      <c r="E30" s="25"/>
      <c r="F30" s="25"/>
      <c r="G30" s="25" t="s">
        <v>179</v>
      </c>
      <c r="H30" s="24" t="s">
        <v>180</v>
      </c>
      <c r="I30" s="36">
        <v>200</v>
      </c>
      <c r="J30" s="23" t="s">
        <v>34</v>
      </c>
      <c r="K30" s="24" t="s">
        <v>35</v>
      </c>
      <c r="L30" s="25" t="s">
        <v>36</v>
      </c>
      <c r="M30" s="25" t="s">
        <v>36</v>
      </c>
      <c r="N30" s="25" t="s">
        <v>111</v>
      </c>
      <c r="O30" s="37"/>
      <c r="P30" s="38">
        <v>20000</v>
      </c>
      <c r="Q30" s="38"/>
      <c r="R30" s="38"/>
      <c r="S30" s="38"/>
      <c r="T30" s="29" t="s">
        <v>112</v>
      </c>
      <c r="U30" s="39" t="s">
        <v>181</v>
      </c>
      <c r="V30" s="30" t="s">
        <v>182</v>
      </c>
      <c r="W30" s="40" t="s">
        <v>40</v>
      </c>
      <c r="X30" s="41"/>
    </row>
    <row r="31" s="2" customFormat="1" ht="43" customHeight="1" spans="1:24">
      <c r="A31" s="17">
        <v>27</v>
      </c>
      <c r="B31" s="18" t="s">
        <v>28</v>
      </c>
      <c r="C31" s="19" t="s">
        <v>183</v>
      </c>
      <c r="D31" s="25" t="s">
        <v>108</v>
      </c>
      <c r="E31" s="25"/>
      <c r="F31" s="25"/>
      <c r="G31" s="25" t="s">
        <v>184</v>
      </c>
      <c r="H31" s="24" t="s">
        <v>185</v>
      </c>
      <c r="I31" s="36">
        <v>260</v>
      </c>
      <c r="J31" s="23" t="s">
        <v>34</v>
      </c>
      <c r="K31" s="24" t="s">
        <v>35</v>
      </c>
      <c r="L31" s="25" t="s">
        <v>36</v>
      </c>
      <c r="M31" s="25" t="s">
        <v>36</v>
      </c>
      <c r="N31" s="25" t="s">
        <v>111</v>
      </c>
      <c r="O31" s="37"/>
      <c r="P31" s="38">
        <v>300</v>
      </c>
      <c r="Q31" s="38"/>
      <c r="R31" s="38"/>
      <c r="S31" s="38"/>
      <c r="T31" s="29" t="s">
        <v>112</v>
      </c>
      <c r="U31" s="39" t="s">
        <v>113</v>
      </c>
      <c r="V31" s="30" t="s">
        <v>186</v>
      </c>
      <c r="W31" s="40" t="s">
        <v>187</v>
      </c>
      <c r="X31" s="41"/>
    </row>
    <row r="32" s="2" customFormat="1" ht="43" customHeight="1" spans="1:24">
      <c r="A32" s="17">
        <v>28</v>
      </c>
      <c r="B32" s="18" t="s">
        <v>28</v>
      </c>
      <c r="C32" s="19" t="s">
        <v>183</v>
      </c>
      <c r="D32" s="25" t="s">
        <v>108</v>
      </c>
      <c r="E32" s="25"/>
      <c r="F32" s="25"/>
      <c r="G32" s="25" t="s">
        <v>188</v>
      </c>
      <c r="H32" s="24"/>
      <c r="I32" s="36">
        <v>50</v>
      </c>
      <c r="J32" s="23" t="s">
        <v>34</v>
      </c>
      <c r="K32" s="24" t="s">
        <v>35</v>
      </c>
      <c r="L32" s="25" t="s">
        <v>36</v>
      </c>
      <c r="M32" s="25" t="s">
        <v>36</v>
      </c>
      <c r="N32" s="25" t="s">
        <v>111</v>
      </c>
      <c r="O32" s="37"/>
      <c r="P32" s="38"/>
      <c r="Q32" s="38"/>
      <c r="R32" s="38"/>
      <c r="S32" s="38"/>
      <c r="T32" s="29" t="s">
        <v>112</v>
      </c>
      <c r="U32" s="39"/>
      <c r="V32" s="30"/>
      <c r="W32" s="40" t="s">
        <v>187</v>
      </c>
      <c r="X32" s="41"/>
    </row>
    <row r="33" s="2" customFormat="1" ht="52" customHeight="1" spans="1:24">
      <c r="A33" s="17">
        <v>29</v>
      </c>
      <c r="B33" s="18" t="s">
        <v>189</v>
      </c>
      <c r="C33" s="19" t="s">
        <v>190</v>
      </c>
      <c r="D33" s="25" t="s">
        <v>108</v>
      </c>
      <c r="E33" s="25"/>
      <c r="F33" s="25"/>
      <c r="G33" s="25" t="s">
        <v>191</v>
      </c>
      <c r="H33" s="24" t="s">
        <v>192</v>
      </c>
      <c r="I33" s="36">
        <v>75</v>
      </c>
      <c r="J33" s="23" t="s">
        <v>34</v>
      </c>
      <c r="K33" s="24" t="s">
        <v>35</v>
      </c>
      <c r="L33" s="25" t="s">
        <v>36</v>
      </c>
      <c r="M33" s="25" t="s">
        <v>36</v>
      </c>
      <c r="N33" s="25" t="s">
        <v>111</v>
      </c>
      <c r="O33" s="37"/>
      <c r="P33" s="38"/>
      <c r="Q33" s="38"/>
      <c r="R33" s="38"/>
      <c r="S33" s="38">
        <v>900</v>
      </c>
      <c r="T33" s="29" t="s">
        <v>112</v>
      </c>
      <c r="U33" s="39" t="s">
        <v>193</v>
      </c>
      <c r="V33" s="30" t="s">
        <v>193</v>
      </c>
      <c r="W33" s="40" t="s">
        <v>187</v>
      </c>
      <c r="X33" s="41"/>
    </row>
    <row r="34" s="2" customFormat="1" ht="43" customHeight="1" spans="1:24">
      <c r="A34" s="17">
        <v>30</v>
      </c>
      <c r="B34" s="18" t="s">
        <v>189</v>
      </c>
      <c r="C34" s="19" t="s">
        <v>190</v>
      </c>
      <c r="D34" s="25" t="s">
        <v>108</v>
      </c>
      <c r="E34" s="25"/>
      <c r="F34" s="25"/>
      <c r="G34" s="25" t="s">
        <v>194</v>
      </c>
      <c r="H34" s="24" t="s">
        <v>195</v>
      </c>
      <c r="I34" s="36">
        <v>320</v>
      </c>
      <c r="J34" s="23" t="s">
        <v>34</v>
      </c>
      <c r="K34" s="24" t="s">
        <v>35</v>
      </c>
      <c r="L34" s="25" t="s">
        <v>36</v>
      </c>
      <c r="M34" s="25" t="s">
        <v>36</v>
      </c>
      <c r="N34" s="25" t="s">
        <v>111</v>
      </c>
      <c r="O34" s="37"/>
      <c r="P34" s="38"/>
      <c r="Q34" s="38"/>
      <c r="R34" s="38"/>
      <c r="S34" s="38">
        <v>300</v>
      </c>
      <c r="T34" s="29" t="s">
        <v>112</v>
      </c>
      <c r="U34" s="39" t="s">
        <v>196</v>
      </c>
      <c r="V34" s="30" t="s">
        <v>196</v>
      </c>
      <c r="W34" s="40" t="s">
        <v>187</v>
      </c>
      <c r="X34" s="41"/>
    </row>
    <row r="35" s="2" customFormat="1" ht="43" customHeight="1" spans="1:24">
      <c r="A35" s="17">
        <v>31</v>
      </c>
      <c r="B35" s="18" t="s">
        <v>189</v>
      </c>
      <c r="C35" s="19" t="s">
        <v>197</v>
      </c>
      <c r="D35" s="25" t="s">
        <v>108</v>
      </c>
      <c r="E35" s="25"/>
      <c r="F35" s="25"/>
      <c r="G35" s="25" t="s">
        <v>198</v>
      </c>
      <c r="H35" s="24" t="s">
        <v>199</v>
      </c>
      <c r="I35" s="36">
        <v>160</v>
      </c>
      <c r="J35" s="23" t="s">
        <v>34</v>
      </c>
      <c r="K35" s="24" t="s">
        <v>35</v>
      </c>
      <c r="L35" s="25" t="s">
        <v>36</v>
      </c>
      <c r="M35" s="25" t="s">
        <v>36</v>
      </c>
      <c r="N35" s="25" t="s">
        <v>111</v>
      </c>
      <c r="O35" s="37"/>
      <c r="P35" s="38"/>
      <c r="Q35" s="38"/>
      <c r="R35" s="38"/>
      <c r="S35" s="38">
        <v>100</v>
      </c>
      <c r="T35" s="29" t="s">
        <v>112</v>
      </c>
      <c r="U35" s="39" t="s">
        <v>196</v>
      </c>
      <c r="V35" s="30" t="s">
        <v>196</v>
      </c>
      <c r="W35" s="40" t="s">
        <v>200</v>
      </c>
      <c r="X35" s="41"/>
    </row>
    <row r="36" s="2" customFormat="1" ht="43" customHeight="1" spans="1:24">
      <c r="A36" s="17">
        <v>32</v>
      </c>
      <c r="B36" s="18" t="s">
        <v>189</v>
      </c>
      <c r="C36" s="19" t="s">
        <v>197</v>
      </c>
      <c r="D36" s="25" t="s">
        <v>108</v>
      </c>
      <c r="E36" s="25"/>
      <c r="F36" s="25"/>
      <c r="G36" s="25" t="s">
        <v>201</v>
      </c>
      <c r="H36" s="24" t="s">
        <v>202</v>
      </c>
      <c r="I36" s="36">
        <v>60</v>
      </c>
      <c r="J36" s="23" t="s">
        <v>34</v>
      </c>
      <c r="K36" s="24" t="s">
        <v>35</v>
      </c>
      <c r="L36" s="25" t="s">
        <v>36</v>
      </c>
      <c r="M36" s="25" t="s">
        <v>36</v>
      </c>
      <c r="N36" s="25" t="s">
        <v>111</v>
      </c>
      <c r="O36" s="37"/>
      <c r="P36" s="38"/>
      <c r="Q36" s="38"/>
      <c r="R36" s="38"/>
      <c r="S36" s="38">
        <v>30</v>
      </c>
      <c r="T36" s="29" t="s">
        <v>112</v>
      </c>
      <c r="U36" s="39" t="s">
        <v>196</v>
      </c>
      <c r="V36" s="30" t="s">
        <v>196</v>
      </c>
      <c r="W36" s="40" t="s">
        <v>203</v>
      </c>
      <c r="X36" s="41"/>
    </row>
    <row r="37" s="2" customFormat="1" ht="43" customHeight="1" spans="1:24">
      <c r="A37" s="17">
        <v>33</v>
      </c>
      <c r="B37" s="18" t="s">
        <v>189</v>
      </c>
      <c r="C37" s="19" t="s">
        <v>197</v>
      </c>
      <c r="D37" s="25" t="s">
        <v>108</v>
      </c>
      <c r="E37" s="25"/>
      <c r="F37" s="25"/>
      <c r="G37" s="25" t="s">
        <v>204</v>
      </c>
      <c r="H37" s="24" t="s">
        <v>205</v>
      </c>
      <c r="I37" s="36">
        <v>650</v>
      </c>
      <c r="J37" s="23" t="s">
        <v>34</v>
      </c>
      <c r="K37" s="24" t="s">
        <v>35</v>
      </c>
      <c r="L37" s="25" t="s">
        <v>36</v>
      </c>
      <c r="M37" s="25" t="s">
        <v>36</v>
      </c>
      <c r="N37" s="25" t="s">
        <v>111</v>
      </c>
      <c r="O37" s="37"/>
      <c r="P37" s="38"/>
      <c r="Q37" s="38"/>
      <c r="R37" s="38"/>
      <c r="S37" s="38">
        <v>100</v>
      </c>
      <c r="T37" s="29" t="s">
        <v>112</v>
      </c>
      <c r="U37" s="39" t="s">
        <v>196</v>
      </c>
      <c r="V37" s="30" t="s">
        <v>196</v>
      </c>
      <c r="W37" s="40" t="s">
        <v>187</v>
      </c>
      <c r="X37" s="41"/>
    </row>
    <row r="38" s="2" customFormat="1" ht="43" customHeight="1" spans="1:24">
      <c r="A38" s="17">
        <v>34</v>
      </c>
      <c r="B38" s="18" t="s">
        <v>48</v>
      </c>
      <c r="C38" s="19" t="s">
        <v>49</v>
      </c>
      <c r="D38" s="25" t="s">
        <v>108</v>
      </c>
      <c r="E38" s="25"/>
      <c r="F38" s="25"/>
      <c r="G38" s="25" t="s">
        <v>206</v>
      </c>
      <c r="H38" s="24" t="s">
        <v>207</v>
      </c>
      <c r="I38" s="36">
        <v>160</v>
      </c>
      <c r="J38" s="23" t="s">
        <v>34</v>
      </c>
      <c r="K38" s="24" t="s">
        <v>35</v>
      </c>
      <c r="L38" s="25" t="s">
        <v>36</v>
      </c>
      <c r="M38" s="25" t="s">
        <v>36</v>
      </c>
      <c r="N38" s="25" t="s">
        <v>36</v>
      </c>
      <c r="O38" s="37"/>
      <c r="P38" s="38"/>
      <c r="Q38" s="38">
        <v>20000</v>
      </c>
      <c r="R38" s="38"/>
      <c r="S38" s="38"/>
      <c r="T38" s="29" t="s">
        <v>112</v>
      </c>
      <c r="U38" s="39" t="s">
        <v>208</v>
      </c>
      <c r="V38" s="30" t="s">
        <v>209</v>
      </c>
      <c r="W38" s="40" t="s">
        <v>187</v>
      </c>
      <c r="X38" s="41"/>
    </row>
    <row r="39" s="2" customFormat="1" ht="43" customHeight="1" spans="1:24">
      <c r="A39" s="17">
        <v>35</v>
      </c>
      <c r="B39" s="18" t="s">
        <v>48</v>
      </c>
      <c r="C39" s="19" t="s">
        <v>49</v>
      </c>
      <c r="D39" s="25" t="s">
        <v>108</v>
      </c>
      <c r="E39" s="25"/>
      <c r="F39" s="25"/>
      <c r="G39" s="25" t="s">
        <v>210</v>
      </c>
      <c r="H39" s="24" t="s">
        <v>211</v>
      </c>
      <c r="I39" s="36">
        <v>300</v>
      </c>
      <c r="J39" s="23" t="s">
        <v>34</v>
      </c>
      <c r="K39" s="24" t="s">
        <v>35</v>
      </c>
      <c r="L39" s="25" t="s">
        <v>36</v>
      </c>
      <c r="M39" s="25" t="s">
        <v>36</v>
      </c>
      <c r="N39" s="25" t="s">
        <v>111</v>
      </c>
      <c r="O39" s="37"/>
      <c r="P39" s="38"/>
      <c r="Q39" s="38"/>
      <c r="R39" s="38"/>
      <c r="S39" s="38"/>
      <c r="T39" s="29" t="s">
        <v>112</v>
      </c>
      <c r="U39" s="39" t="s">
        <v>212</v>
      </c>
      <c r="V39" s="30" t="s">
        <v>213</v>
      </c>
      <c r="W39" s="40" t="s">
        <v>187</v>
      </c>
      <c r="X39" s="41"/>
    </row>
    <row r="40" s="2" customFormat="1" ht="43" customHeight="1" spans="1:24">
      <c r="A40" s="17">
        <v>36</v>
      </c>
      <c r="B40" s="18" t="s">
        <v>48</v>
      </c>
      <c r="C40" s="19" t="s">
        <v>214</v>
      </c>
      <c r="D40" s="25" t="s">
        <v>108</v>
      </c>
      <c r="E40" s="25"/>
      <c r="F40" s="25"/>
      <c r="G40" s="25" t="s">
        <v>215</v>
      </c>
      <c r="H40" s="24" t="s">
        <v>216</v>
      </c>
      <c r="I40" s="36">
        <v>227</v>
      </c>
      <c r="J40" s="23" t="s">
        <v>34</v>
      </c>
      <c r="K40" s="24" t="s">
        <v>35</v>
      </c>
      <c r="L40" s="25" t="s">
        <v>36</v>
      </c>
      <c r="M40" s="25" t="s">
        <v>36</v>
      </c>
      <c r="N40" s="25" t="s">
        <v>36</v>
      </c>
      <c r="O40" s="37">
        <v>8</v>
      </c>
      <c r="P40" s="38"/>
      <c r="Q40" s="38"/>
      <c r="R40" s="38"/>
      <c r="S40" s="38"/>
      <c r="T40" s="29" t="s">
        <v>112</v>
      </c>
      <c r="U40" s="39" t="s">
        <v>217</v>
      </c>
      <c r="V40" s="30" t="s">
        <v>217</v>
      </c>
      <c r="W40" s="40" t="s">
        <v>218</v>
      </c>
      <c r="X40" s="41"/>
    </row>
    <row r="41" s="2" customFormat="1" ht="43" customHeight="1" spans="1:24">
      <c r="A41" s="17">
        <v>37</v>
      </c>
      <c r="B41" s="18" t="s">
        <v>219</v>
      </c>
      <c r="C41" s="19" t="s">
        <v>220</v>
      </c>
      <c r="D41" s="25" t="s">
        <v>108</v>
      </c>
      <c r="E41" s="25"/>
      <c r="F41" s="25"/>
      <c r="G41" s="25" t="s">
        <v>221</v>
      </c>
      <c r="H41" s="24" t="s">
        <v>222</v>
      </c>
      <c r="I41" s="36">
        <v>300</v>
      </c>
      <c r="J41" s="23" t="s">
        <v>34</v>
      </c>
      <c r="K41" s="24" t="s">
        <v>35</v>
      </c>
      <c r="L41" s="25" t="s">
        <v>36</v>
      </c>
      <c r="M41" s="25" t="s">
        <v>36</v>
      </c>
      <c r="N41" s="25" t="s">
        <v>111</v>
      </c>
      <c r="O41" s="37"/>
      <c r="P41" s="38"/>
      <c r="Q41" s="38"/>
      <c r="R41" s="38"/>
      <c r="S41" s="38">
        <v>500</v>
      </c>
      <c r="T41" s="29" t="s">
        <v>112</v>
      </c>
      <c r="U41" s="39" t="s">
        <v>223</v>
      </c>
      <c r="V41" s="30" t="s">
        <v>223</v>
      </c>
      <c r="W41" s="40" t="s">
        <v>187</v>
      </c>
      <c r="X41" s="41"/>
    </row>
    <row r="42" s="2" customFormat="1" ht="43" customHeight="1" spans="1:24">
      <c r="A42" s="17">
        <v>38</v>
      </c>
      <c r="B42" s="18" t="s">
        <v>178</v>
      </c>
      <c r="C42" s="19" t="s">
        <v>178</v>
      </c>
      <c r="D42" s="25" t="s">
        <v>108</v>
      </c>
      <c r="E42" s="25"/>
      <c r="F42" s="25"/>
      <c r="G42" s="25" t="s">
        <v>224</v>
      </c>
      <c r="H42" s="24" t="s">
        <v>181</v>
      </c>
      <c r="I42" s="36">
        <v>200</v>
      </c>
      <c r="J42" s="23" t="s">
        <v>34</v>
      </c>
      <c r="K42" s="24" t="s">
        <v>35</v>
      </c>
      <c r="L42" s="25" t="s">
        <v>36</v>
      </c>
      <c r="M42" s="25" t="s">
        <v>36</v>
      </c>
      <c r="N42" s="25" t="s">
        <v>111</v>
      </c>
      <c r="O42" s="37"/>
      <c r="P42" s="38">
        <v>20000</v>
      </c>
      <c r="Q42" s="38"/>
      <c r="R42" s="38"/>
      <c r="S42" s="38"/>
      <c r="T42" s="29" t="s">
        <v>112</v>
      </c>
      <c r="U42" s="39" t="s">
        <v>182</v>
      </c>
      <c r="V42" s="30" t="s">
        <v>182</v>
      </c>
      <c r="W42" s="40" t="s">
        <v>187</v>
      </c>
      <c r="X42" s="41"/>
    </row>
    <row r="43" s="2" customFormat="1" ht="43" customHeight="1" spans="1:24">
      <c r="A43" s="17">
        <v>39</v>
      </c>
      <c r="B43" s="18" t="s">
        <v>48</v>
      </c>
      <c r="C43" s="19" t="s">
        <v>57</v>
      </c>
      <c r="D43" s="25" t="s">
        <v>133</v>
      </c>
      <c r="E43" s="25" t="s">
        <v>225</v>
      </c>
      <c r="F43" s="25" t="s">
        <v>226</v>
      </c>
      <c r="G43" s="25" t="s">
        <v>227</v>
      </c>
      <c r="H43" s="24" t="s">
        <v>228</v>
      </c>
      <c r="I43" s="36">
        <v>20</v>
      </c>
      <c r="J43" s="23" t="s">
        <v>34</v>
      </c>
      <c r="K43" s="24" t="s">
        <v>35</v>
      </c>
      <c r="L43" s="25" t="s">
        <v>36</v>
      </c>
      <c r="M43" s="25" t="s">
        <v>36</v>
      </c>
      <c r="N43" s="25" t="s">
        <v>36</v>
      </c>
      <c r="O43" s="37" t="s">
        <v>229</v>
      </c>
      <c r="P43" s="38">
        <v>145</v>
      </c>
      <c r="Q43" s="38">
        <v>560</v>
      </c>
      <c r="R43" s="38">
        <v>5</v>
      </c>
      <c r="S43" s="38">
        <v>13</v>
      </c>
      <c r="T43" s="29" t="s">
        <v>112</v>
      </c>
      <c r="U43" s="39" t="s">
        <v>230</v>
      </c>
      <c r="V43" s="30" t="s">
        <v>231</v>
      </c>
      <c r="W43" s="40" t="s">
        <v>187</v>
      </c>
      <c r="X43" s="41"/>
    </row>
    <row r="44" s="2" customFormat="1" ht="43" customHeight="1" spans="1:24">
      <c r="A44" s="17">
        <v>40</v>
      </c>
      <c r="B44" s="18" t="s">
        <v>48</v>
      </c>
      <c r="C44" s="19" t="s">
        <v>57</v>
      </c>
      <c r="D44" s="25" t="s">
        <v>133</v>
      </c>
      <c r="E44" s="25" t="s">
        <v>232</v>
      </c>
      <c r="F44" s="25" t="s">
        <v>233</v>
      </c>
      <c r="G44" s="25" t="s">
        <v>234</v>
      </c>
      <c r="H44" s="24" t="s">
        <v>235</v>
      </c>
      <c r="I44" s="36">
        <v>30</v>
      </c>
      <c r="J44" s="23" t="s">
        <v>34</v>
      </c>
      <c r="K44" s="24" t="s">
        <v>35</v>
      </c>
      <c r="L44" s="25" t="s">
        <v>36</v>
      </c>
      <c r="M44" s="25" t="s">
        <v>36</v>
      </c>
      <c r="N44" s="25" t="s">
        <v>36</v>
      </c>
      <c r="O44" s="37" t="s">
        <v>236</v>
      </c>
      <c r="P44" s="38">
        <v>63</v>
      </c>
      <c r="Q44" s="38">
        <v>317</v>
      </c>
      <c r="R44" s="38">
        <v>0</v>
      </c>
      <c r="S44" s="38">
        <v>0</v>
      </c>
      <c r="T44" s="29" t="s">
        <v>112</v>
      </c>
      <c r="U44" s="39" t="s">
        <v>237</v>
      </c>
      <c r="V44" s="30" t="s">
        <v>238</v>
      </c>
      <c r="W44" s="40" t="s">
        <v>187</v>
      </c>
      <c r="X44" s="41"/>
    </row>
    <row r="45" s="2" customFormat="1" ht="43" customHeight="1" spans="1:24">
      <c r="A45" s="17">
        <v>41</v>
      </c>
      <c r="B45" s="18" t="s">
        <v>48</v>
      </c>
      <c r="C45" s="19" t="s">
        <v>239</v>
      </c>
      <c r="D45" s="25" t="s">
        <v>133</v>
      </c>
      <c r="E45" s="25" t="s">
        <v>225</v>
      </c>
      <c r="F45" s="25" t="s">
        <v>226</v>
      </c>
      <c r="G45" s="25" t="s">
        <v>240</v>
      </c>
      <c r="H45" s="24" t="s">
        <v>241</v>
      </c>
      <c r="I45" s="36">
        <v>40</v>
      </c>
      <c r="J45" s="23" t="s">
        <v>34</v>
      </c>
      <c r="K45" s="24" t="s">
        <v>35</v>
      </c>
      <c r="L45" s="25" t="s">
        <v>36</v>
      </c>
      <c r="M45" s="25" t="s">
        <v>36</v>
      </c>
      <c r="N45" s="25" t="s">
        <v>36</v>
      </c>
      <c r="O45" s="37" t="s">
        <v>242</v>
      </c>
      <c r="P45" s="38">
        <v>145</v>
      </c>
      <c r="Q45" s="38">
        <v>560</v>
      </c>
      <c r="R45" s="38">
        <v>4</v>
      </c>
      <c r="S45" s="38">
        <v>11</v>
      </c>
      <c r="T45" s="29" t="s">
        <v>112</v>
      </c>
      <c r="U45" s="39" t="s">
        <v>243</v>
      </c>
      <c r="V45" s="30" t="s">
        <v>244</v>
      </c>
      <c r="W45" s="40" t="s">
        <v>245</v>
      </c>
      <c r="X45" s="41"/>
    </row>
    <row r="46" s="2" customFormat="1" ht="43" customHeight="1" spans="1:24">
      <c r="A46" s="17">
        <v>42</v>
      </c>
      <c r="B46" s="18" t="s">
        <v>48</v>
      </c>
      <c r="C46" s="19" t="s">
        <v>239</v>
      </c>
      <c r="D46" s="25" t="s">
        <v>133</v>
      </c>
      <c r="E46" s="25" t="s">
        <v>246</v>
      </c>
      <c r="F46" s="25" t="s">
        <v>247</v>
      </c>
      <c r="G46" s="25" t="s">
        <v>248</v>
      </c>
      <c r="H46" s="24" t="s">
        <v>249</v>
      </c>
      <c r="I46" s="36">
        <v>30</v>
      </c>
      <c r="J46" s="23" t="s">
        <v>34</v>
      </c>
      <c r="K46" s="24" t="s">
        <v>35</v>
      </c>
      <c r="L46" s="25" t="s">
        <v>36</v>
      </c>
      <c r="M46" s="25" t="s">
        <v>36</v>
      </c>
      <c r="N46" s="25" t="s">
        <v>36</v>
      </c>
      <c r="O46" s="37" t="s">
        <v>250</v>
      </c>
      <c r="P46" s="38">
        <v>100</v>
      </c>
      <c r="Q46" s="38">
        <v>463</v>
      </c>
      <c r="R46" s="38">
        <v>1</v>
      </c>
      <c r="S46" s="38">
        <v>3</v>
      </c>
      <c r="T46" s="29" t="s">
        <v>112</v>
      </c>
      <c r="U46" s="39" t="s">
        <v>251</v>
      </c>
      <c r="V46" s="30" t="s">
        <v>252</v>
      </c>
      <c r="W46" s="40" t="s">
        <v>245</v>
      </c>
      <c r="X46" s="41"/>
    </row>
    <row r="47" s="2" customFormat="1" ht="43" customHeight="1" spans="1:24">
      <c r="A47" s="17">
        <v>43</v>
      </c>
      <c r="B47" s="18" t="s">
        <v>48</v>
      </c>
      <c r="C47" s="19" t="s">
        <v>239</v>
      </c>
      <c r="D47" s="25" t="s">
        <v>133</v>
      </c>
      <c r="E47" s="25" t="s">
        <v>253</v>
      </c>
      <c r="F47" s="25" t="s">
        <v>254</v>
      </c>
      <c r="G47" s="25" t="s">
        <v>255</v>
      </c>
      <c r="H47" s="24" t="s">
        <v>256</v>
      </c>
      <c r="I47" s="36">
        <v>20</v>
      </c>
      <c r="J47" s="23" t="s">
        <v>34</v>
      </c>
      <c r="K47" s="24" t="s">
        <v>35</v>
      </c>
      <c r="L47" s="25" t="s">
        <v>36</v>
      </c>
      <c r="M47" s="25" t="s">
        <v>36</v>
      </c>
      <c r="N47" s="25" t="s">
        <v>36</v>
      </c>
      <c r="O47" s="37" t="s">
        <v>257</v>
      </c>
      <c r="P47" s="38">
        <v>70</v>
      </c>
      <c r="Q47" s="38">
        <v>261</v>
      </c>
      <c r="R47" s="38">
        <v>12</v>
      </c>
      <c r="S47" s="38">
        <v>38</v>
      </c>
      <c r="T47" s="29" t="s">
        <v>112</v>
      </c>
      <c r="U47" s="39" t="s">
        <v>258</v>
      </c>
      <c r="V47" s="30" t="s">
        <v>244</v>
      </c>
      <c r="W47" s="40" t="s">
        <v>245</v>
      </c>
      <c r="X47" s="41"/>
    </row>
    <row r="48" s="2" customFormat="1" ht="43" customHeight="1" spans="1:24">
      <c r="A48" s="17">
        <v>44</v>
      </c>
      <c r="B48" s="18" t="s">
        <v>48</v>
      </c>
      <c r="C48" s="19" t="s">
        <v>239</v>
      </c>
      <c r="D48" s="25" t="s">
        <v>133</v>
      </c>
      <c r="E48" s="25" t="s">
        <v>246</v>
      </c>
      <c r="F48" s="25" t="s">
        <v>259</v>
      </c>
      <c r="G48" s="25" t="s">
        <v>260</v>
      </c>
      <c r="H48" s="24" t="s">
        <v>261</v>
      </c>
      <c r="I48" s="36">
        <v>36</v>
      </c>
      <c r="J48" s="23" t="s">
        <v>34</v>
      </c>
      <c r="K48" s="24" t="s">
        <v>35</v>
      </c>
      <c r="L48" s="25" t="s">
        <v>36</v>
      </c>
      <c r="M48" s="25" t="s">
        <v>36</v>
      </c>
      <c r="N48" s="25" t="s">
        <v>36</v>
      </c>
      <c r="O48" s="37" t="s">
        <v>262</v>
      </c>
      <c r="P48" s="38">
        <v>141</v>
      </c>
      <c r="Q48" s="38">
        <v>630</v>
      </c>
      <c r="R48" s="38">
        <v>3</v>
      </c>
      <c r="S48" s="38">
        <v>10</v>
      </c>
      <c r="T48" s="29" t="s">
        <v>112</v>
      </c>
      <c r="U48" s="39" t="s">
        <v>263</v>
      </c>
      <c r="V48" s="30" t="s">
        <v>244</v>
      </c>
      <c r="W48" s="40" t="s">
        <v>245</v>
      </c>
      <c r="X48" s="41"/>
    </row>
    <row r="49" s="2" customFormat="1" ht="43" customHeight="1" spans="1:24">
      <c r="A49" s="17">
        <v>45</v>
      </c>
      <c r="B49" s="18" t="s">
        <v>48</v>
      </c>
      <c r="C49" s="19" t="s">
        <v>239</v>
      </c>
      <c r="D49" s="25" t="s">
        <v>133</v>
      </c>
      <c r="E49" s="25" t="s">
        <v>264</v>
      </c>
      <c r="F49" s="25" t="s">
        <v>265</v>
      </c>
      <c r="G49" s="25" t="s">
        <v>266</v>
      </c>
      <c r="H49" s="24" t="s">
        <v>267</v>
      </c>
      <c r="I49" s="36">
        <v>18</v>
      </c>
      <c r="J49" s="23" t="s">
        <v>34</v>
      </c>
      <c r="K49" s="24" t="s">
        <v>35</v>
      </c>
      <c r="L49" s="25" t="s">
        <v>36</v>
      </c>
      <c r="M49" s="25" t="s">
        <v>36</v>
      </c>
      <c r="N49" s="25" t="s">
        <v>36</v>
      </c>
      <c r="O49" s="37" t="s">
        <v>268</v>
      </c>
      <c r="P49" s="38">
        <v>194</v>
      </c>
      <c r="Q49" s="38">
        <v>797</v>
      </c>
      <c r="R49" s="38">
        <v>3</v>
      </c>
      <c r="S49" s="38">
        <v>15</v>
      </c>
      <c r="T49" s="29" t="s">
        <v>112</v>
      </c>
      <c r="U49" s="39" t="s">
        <v>269</v>
      </c>
      <c r="V49" s="30" t="s">
        <v>244</v>
      </c>
      <c r="W49" s="40" t="s">
        <v>245</v>
      </c>
      <c r="X49" s="41"/>
    </row>
    <row r="50" s="2" customFormat="1" ht="43" customHeight="1" spans="1:24">
      <c r="A50" s="17">
        <v>46</v>
      </c>
      <c r="B50" s="18" t="s">
        <v>48</v>
      </c>
      <c r="C50" s="19" t="s">
        <v>49</v>
      </c>
      <c r="D50" s="25" t="s">
        <v>42</v>
      </c>
      <c r="E50" s="25" t="s">
        <v>115</v>
      </c>
      <c r="F50" s="25"/>
      <c r="G50" s="25" t="s">
        <v>270</v>
      </c>
      <c r="H50" s="24" t="s">
        <v>271</v>
      </c>
      <c r="I50" s="36">
        <v>40</v>
      </c>
      <c r="J50" s="23" t="s">
        <v>34</v>
      </c>
      <c r="K50" s="24" t="s">
        <v>35</v>
      </c>
      <c r="L50" s="25" t="s">
        <v>36</v>
      </c>
      <c r="M50" s="25" t="s">
        <v>36</v>
      </c>
      <c r="N50" s="25" t="s">
        <v>36</v>
      </c>
      <c r="O50" s="37" t="s">
        <v>272</v>
      </c>
      <c r="P50" s="38">
        <v>65</v>
      </c>
      <c r="Q50" s="38">
        <v>462</v>
      </c>
      <c r="R50" s="38">
        <v>18</v>
      </c>
      <c r="S50" s="38">
        <v>40</v>
      </c>
      <c r="T50" s="29" t="s">
        <v>112</v>
      </c>
      <c r="U50" s="39" t="s">
        <v>273</v>
      </c>
      <c r="V50" s="30" t="s">
        <v>274</v>
      </c>
      <c r="W50" s="40" t="s">
        <v>187</v>
      </c>
      <c r="X50" s="41"/>
    </row>
    <row r="51" s="2" customFormat="1" ht="43" customHeight="1" spans="1:24">
      <c r="A51" s="17">
        <v>47</v>
      </c>
      <c r="B51" s="18" t="s">
        <v>48</v>
      </c>
      <c r="C51" s="19" t="s">
        <v>57</v>
      </c>
      <c r="D51" s="25" t="s">
        <v>42</v>
      </c>
      <c r="E51" s="25" t="s">
        <v>275</v>
      </c>
      <c r="F51" s="25"/>
      <c r="G51" s="25" t="s">
        <v>276</v>
      </c>
      <c r="H51" s="24" t="s">
        <v>277</v>
      </c>
      <c r="I51" s="36">
        <v>153.8</v>
      </c>
      <c r="J51" s="23" t="s">
        <v>34</v>
      </c>
      <c r="K51" s="24" t="s">
        <v>35</v>
      </c>
      <c r="L51" s="25" t="s">
        <v>36</v>
      </c>
      <c r="M51" s="25" t="s">
        <v>36</v>
      </c>
      <c r="N51" s="25" t="s">
        <v>36</v>
      </c>
      <c r="O51" s="37" t="s">
        <v>278</v>
      </c>
      <c r="P51" s="38">
        <v>1133</v>
      </c>
      <c r="Q51" s="38">
        <v>5458</v>
      </c>
      <c r="R51" s="38">
        <v>14</v>
      </c>
      <c r="S51" s="38">
        <v>39</v>
      </c>
      <c r="T51" s="29" t="s">
        <v>112</v>
      </c>
      <c r="U51" s="39" t="s">
        <v>279</v>
      </c>
      <c r="V51" s="30" t="s">
        <v>280</v>
      </c>
      <c r="W51" s="40" t="s">
        <v>187</v>
      </c>
      <c r="X51" s="41"/>
    </row>
    <row r="52" s="2" customFormat="1" ht="43" customHeight="1" spans="1:24">
      <c r="A52" s="17">
        <v>48</v>
      </c>
      <c r="B52" s="18" t="s">
        <v>48</v>
      </c>
      <c r="C52" s="19" t="s">
        <v>57</v>
      </c>
      <c r="D52" s="25" t="s">
        <v>58</v>
      </c>
      <c r="E52" s="25" t="s">
        <v>281</v>
      </c>
      <c r="F52" s="25" t="s">
        <v>282</v>
      </c>
      <c r="G52" s="25" t="s">
        <v>283</v>
      </c>
      <c r="H52" s="24" t="s">
        <v>284</v>
      </c>
      <c r="I52" s="36">
        <v>51</v>
      </c>
      <c r="J52" s="23" t="s">
        <v>34</v>
      </c>
      <c r="K52" s="24" t="s">
        <v>35</v>
      </c>
      <c r="L52" s="25" t="s">
        <v>36</v>
      </c>
      <c r="M52" s="25" t="s">
        <v>36</v>
      </c>
      <c r="N52" s="25" t="s">
        <v>36</v>
      </c>
      <c r="O52" s="37" t="s">
        <v>285</v>
      </c>
      <c r="P52" s="38">
        <v>258</v>
      </c>
      <c r="Q52" s="38">
        <v>1590</v>
      </c>
      <c r="R52" s="38"/>
      <c r="S52" s="38"/>
      <c r="T52" s="29" t="s">
        <v>112</v>
      </c>
      <c r="U52" s="39" t="s">
        <v>286</v>
      </c>
      <c r="V52" s="30" t="s">
        <v>244</v>
      </c>
      <c r="W52" s="40" t="s">
        <v>187</v>
      </c>
      <c r="X52" s="41"/>
    </row>
    <row r="53" s="2" customFormat="1" ht="43" customHeight="1" spans="1:24">
      <c r="A53" s="17">
        <v>49</v>
      </c>
      <c r="B53" s="18" t="s">
        <v>48</v>
      </c>
      <c r="C53" s="19" t="s">
        <v>57</v>
      </c>
      <c r="D53" s="25" t="s">
        <v>58</v>
      </c>
      <c r="E53" s="25" t="s">
        <v>287</v>
      </c>
      <c r="F53" s="25" t="s">
        <v>288</v>
      </c>
      <c r="G53" s="25" t="s">
        <v>289</v>
      </c>
      <c r="H53" s="24" t="s">
        <v>290</v>
      </c>
      <c r="I53" s="36">
        <v>51</v>
      </c>
      <c r="J53" s="23" t="s">
        <v>34</v>
      </c>
      <c r="K53" s="24" t="s">
        <v>35</v>
      </c>
      <c r="L53" s="25" t="s">
        <v>36</v>
      </c>
      <c r="M53" s="25" t="s">
        <v>36</v>
      </c>
      <c r="N53" s="25" t="s">
        <v>36</v>
      </c>
      <c r="O53" s="37" t="s">
        <v>291</v>
      </c>
      <c r="P53" s="38">
        <v>182</v>
      </c>
      <c r="Q53" s="38">
        <v>780</v>
      </c>
      <c r="R53" s="38">
        <v>50</v>
      </c>
      <c r="S53" s="38">
        <v>227</v>
      </c>
      <c r="T53" s="29" t="s">
        <v>112</v>
      </c>
      <c r="U53" s="39" t="s">
        <v>292</v>
      </c>
      <c r="V53" s="30" t="s">
        <v>65</v>
      </c>
      <c r="W53" s="40" t="s">
        <v>187</v>
      </c>
      <c r="X53" s="41"/>
    </row>
    <row r="54" s="2" customFormat="1" ht="43" customHeight="1" spans="1:24">
      <c r="A54" s="17">
        <v>50</v>
      </c>
      <c r="B54" s="18" t="s">
        <v>48</v>
      </c>
      <c r="C54" s="19" t="s">
        <v>57</v>
      </c>
      <c r="D54" s="25" t="s">
        <v>58</v>
      </c>
      <c r="E54" s="25" t="s">
        <v>293</v>
      </c>
      <c r="F54" s="25"/>
      <c r="G54" s="25" t="s">
        <v>294</v>
      </c>
      <c r="H54" s="24" t="s">
        <v>295</v>
      </c>
      <c r="I54" s="36">
        <v>106</v>
      </c>
      <c r="J54" s="23" t="s">
        <v>34</v>
      </c>
      <c r="K54" s="24" t="s">
        <v>35</v>
      </c>
      <c r="L54" s="25" t="s">
        <v>36</v>
      </c>
      <c r="M54" s="25" t="s">
        <v>36</v>
      </c>
      <c r="N54" s="25" t="s">
        <v>36</v>
      </c>
      <c r="O54" s="37" t="s">
        <v>296</v>
      </c>
      <c r="P54" s="38">
        <v>365</v>
      </c>
      <c r="Q54" s="38">
        <v>1340</v>
      </c>
      <c r="R54" s="38">
        <v>0</v>
      </c>
      <c r="S54" s="38">
        <v>0</v>
      </c>
      <c r="T54" s="29" t="s">
        <v>112</v>
      </c>
      <c r="U54" s="39" t="s">
        <v>297</v>
      </c>
      <c r="V54" s="30" t="s">
        <v>65</v>
      </c>
      <c r="W54" s="40" t="s">
        <v>187</v>
      </c>
      <c r="X54" s="41"/>
    </row>
    <row r="55" s="2" customFormat="1" ht="43" customHeight="1" spans="1:24">
      <c r="A55" s="17">
        <v>51</v>
      </c>
      <c r="B55" s="18" t="s">
        <v>48</v>
      </c>
      <c r="C55" s="19" t="s">
        <v>239</v>
      </c>
      <c r="D55" s="25" t="s">
        <v>58</v>
      </c>
      <c r="E55" s="25" t="s">
        <v>298</v>
      </c>
      <c r="F55" s="25" t="s">
        <v>299</v>
      </c>
      <c r="G55" s="25" t="s">
        <v>300</v>
      </c>
      <c r="H55" s="24" t="s">
        <v>301</v>
      </c>
      <c r="I55" s="36">
        <v>15</v>
      </c>
      <c r="J55" s="23" t="s">
        <v>34</v>
      </c>
      <c r="K55" s="24" t="s">
        <v>35</v>
      </c>
      <c r="L55" s="25" t="s">
        <v>36</v>
      </c>
      <c r="M55" s="25" t="s">
        <v>36</v>
      </c>
      <c r="N55" s="25" t="s">
        <v>36</v>
      </c>
      <c r="O55" s="37" t="s">
        <v>302</v>
      </c>
      <c r="P55" s="38">
        <v>78</v>
      </c>
      <c r="Q55" s="38">
        <v>410</v>
      </c>
      <c r="R55" s="38"/>
      <c r="S55" s="38"/>
      <c r="T55" s="29" t="s">
        <v>112</v>
      </c>
      <c r="U55" s="39" t="s">
        <v>303</v>
      </c>
      <c r="V55" s="30" t="s">
        <v>244</v>
      </c>
      <c r="W55" s="40" t="s">
        <v>245</v>
      </c>
      <c r="X55" s="41"/>
    </row>
    <row r="56" s="2" customFormat="1" ht="43" customHeight="1" spans="1:24">
      <c r="A56" s="17">
        <v>52</v>
      </c>
      <c r="B56" s="18" t="s">
        <v>48</v>
      </c>
      <c r="C56" s="19" t="s">
        <v>239</v>
      </c>
      <c r="D56" s="25" t="s">
        <v>58</v>
      </c>
      <c r="E56" s="25" t="s">
        <v>304</v>
      </c>
      <c r="F56" s="25" t="s">
        <v>305</v>
      </c>
      <c r="G56" s="25" t="s">
        <v>306</v>
      </c>
      <c r="H56" s="24" t="s">
        <v>301</v>
      </c>
      <c r="I56" s="36">
        <v>60</v>
      </c>
      <c r="J56" s="23" t="s">
        <v>34</v>
      </c>
      <c r="K56" s="24" t="s">
        <v>35</v>
      </c>
      <c r="L56" s="25" t="s">
        <v>36</v>
      </c>
      <c r="M56" s="25" t="s">
        <v>36</v>
      </c>
      <c r="N56" s="25" t="s">
        <v>36</v>
      </c>
      <c r="O56" s="37" t="s">
        <v>307</v>
      </c>
      <c r="P56" s="38">
        <v>85</v>
      </c>
      <c r="Q56" s="38">
        <v>406</v>
      </c>
      <c r="R56" s="38">
        <v>1</v>
      </c>
      <c r="S56" s="38">
        <v>3</v>
      </c>
      <c r="T56" s="29" t="s">
        <v>112</v>
      </c>
      <c r="U56" s="39" t="s">
        <v>303</v>
      </c>
      <c r="V56" s="30" t="s">
        <v>244</v>
      </c>
      <c r="W56" s="40" t="s">
        <v>245</v>
      </c>
      <c r="X56" s="41"/>
    </row>
    <row r="57" s="2" customFormat="1" ht="43" customHeight="1" spans="1:24">
      <c r="A57" s="17">
        <v>53</v>
      </c>
      <c r="B57" s="18" t="s">
        <v>48</v>
      </c>
      <c r="C57" s="19" t="s">
        <v>239</v>
      </c>
      <c r="D57" s="25" t="s">
        <v>58</v>
      </c>
      <c r="E57" s="25" t="s">
        <v>308</v>
      </c>
      <c r="F57" s="25" t="s">
        <v>309</v>
      </c>
      <c r="G57" s="25" t="s">
        <v>310</v>
      </c>
      <c r="H57" s="24" t="s">
        <v>301</v>
      </c>
      <c r="I57" s="36">
        <v>80</v>
      </c>
      <c r="J57" s="23" t="s">
        <v>34</v>
      </c>
      <c r="K57" s="24" t="s">
        <v>35</v>
      </c>
      <c r="L57" s="25" t="s">
        <v>36</v>
      </c>
      <c r="M57" s="25" t="s">
        <v>36</v>
      </c>
      <c r="N57" s="25" t="s">
        <v>36</v>
      </c>
      <c r="O57" s="37" t="s">
        <v>311</v>
      </c>
      <c r="P57" s="38">
        <v>111</v>
      </c>
      <c r="Q57" s="38">
        <v>437</v>
      </c>
      <c r="R57" s="38"/>
      <c r="S57" s="38"/>
      <c r="T57" s="29" t="s">
        <v>112</v>
      </c>
      <c r="U57" s="39" t="s">
        <v>303</v>
      </c>
      <c r="V57" s="30" t="s">
        <v>244</v>
      </c>
      <c r="W57" s="40" t="s">
        <v>245</v>
      </c>
      <c r="X57" s="41"/>
    </row>
    <row r="58" s="2" customFormat="1" ht="43" customHeight="1" spans="1:24">
      <c r="A58" s="17">
        <v>54</v>
      </c>
      <c r="B58" s="18" t="s">
        <v>48</v>
      </c>
      <c r="C58" s="19" t="s">
        <v>239</v>
      </c>
      <c r="D58" s="25" t="s">
        <v>58</v>
      </c>
      <c r="E58" s="25" t="s">
        <v>312</v>
      </c>
      <c r="F58" s="25" t="s">
        <v>313</v>
      </c>
      <c r="G58" s="25" t="s">
        <v>314</v>
      </c>
      <c r="H58" s="24" t="s">
        <v>301</v>
      </c>
      <c r="I58" s="36">
        <v>38</v>
      </c>
      <c r="J58" s="23" t="s">
        <v>34</v>
      </c>
      <c r="K58" s="24" t="s">
        <v>35</v>
      </c>
      <c r="L58" s="25" t="s">
        <v>36</v>
      </c>
      <c r="M58" s="25" t="s">
        <v>36</v>
      </c>
      <c r="N58" s="25" t="s">
        <v>36</v>
      </c>
      <c r="O58" s="37" t="s">
        <v>315</v>
      </c>
      <c r="P58" s="38">
        <v>99</v>
      </c>
      <c r="Q58" s="38">
        <v>463</v>
      </c>
      <c r="R58" s="38">
        <v>3</v>
      </c>
      <c r="S58" s="38">
        <v>9</v>
      </c>
      <c r="T58" s="29" t="s">
        <v>112</v>
      </c>
      <c r="U58" s="39" t="s">
        <v>303</v>
      </c>
      <c r="V58" s="30" t="s">
        <v>244</v>
      </c>
      <c r="W58" s="40" t="s">
        <v>245</v>
      </c>
      <c r="X58" s="41"/>
    </row>
    <row r="59" s="2" customFormat="1" ht="43" customHeight="1" spans="1:24">
      <c r="A59" s="17">
        <v>55</v>
      </c>
      <c r="B59" s="18" t="s">
        <v>48</v>
      </c>
      <c r="C59" s="19" t="s">
        <v>239</v>
      </c>
      <c r="D59" s="25" t="s">
        <v>98</v>
      </c>
      <c r="E59" s="25" t="s">
        <v>316</v>
      </c>
      <c r="F59" s="25" t="s">
        <v>317</v>
      </c>
      <c r="G59" s="25" t="s">
        <v>318</v>
      </c>
      <c r="H59" s="24" t="s">
        <v>319</v>
      </c>
      <c r="I59" s="36">
        <v>25</v>
      </c>
      <c r="J59" s="23" t="s">
        <v>34</v>
      </c>
      <c r="K59" s="24" t="s">
        <v>35</v>
      </c>
      <c r="L59" s="25" t="s">
        <v>36</v>
      </c>
      <c r="M59" s="25" t="s">
        <v>36</v>
      </c>
      <c r="N59" s="25" t="s">
        <v>36</v>
      </c>
      <c r="O59" s="37" t="s">
        <v>320</v>
      </c>
      <c r="P59" s="38">
        <v>120</v>
      </c>
      <c r="Q59" s="38">
        <v>600</v>
      </c>
      <c r="R59" s="38">
        <v>5</v>
      </c>
      <c r="S59" s="38">
        <v>9</v>
      </c>
      <c r="T59" s="29" t="s">
        <v>112</v>
      </c>
      <c r="U59" s="39" t="s">
        <v>321</v>
      </c>
      <c r="V59" s="30" t="s">
        <v>322</v>
      </c>
      <c r="W59" s="40" t="s">
        <v>245</v>
      </c>
      <c r="X59" s="41"/>
    </row>
    <row r="60" s="2" customFormat="1" ht="43" customHeight="1" spans="1:24">
      <c r="A60" s="17">
        <v>56</v>
      </c>
      <c r="B60" s="18" t="s">
        <v>48</v>
      </c>
      <c r="C60" s="19" t="s">
        <v>239</v>
      </c>
      <c r="D60" s="25" t="s">
        <v>68</v>
      </c>
      <c r="E60" s="25" t="s">
        <v>323</v>
      </c>
      <c r="F60" s="25" t="s">
        <v>324</v>
      </c>
      <c r="G60" s="25" t="s">
        <v>325</v>
      </c>
      <c r="H60" s="24" t="s">
        <v>326</v>
      </c>
      <c r="I60" s="36">
        <v>20</v>
      </c>
      <c r="J60" s="23" t="s">
        <v>34</v>
      </c>
      <c r="K60" s="24" t="s">
        <v>35</v>
      </c>
      <c r="L60" s="25" t="s">
        <v>36</v>
      </c>
      <c r="M60" s="25" t="s">
        <v>36</v>
      </c>
      <c r="N60" s="25" t="s">
        <v>36</v>
      </c>
      <c r="O60" s="37" t="s">
        <v>327</v>
      </c>
      <c r="P60" s="38">
        <v>92</v>
      </c>
      <c r="Q60" s="38">
        <v>397</v>
      </c>
      <c r="R60" s="38">
        <v>2</v>
      </c>
      <c r="S60" s="38">
        <v>12</v>
      </c>
      <c r="T60" s="29" t="s">
        <v>112</v>
      </c>
      <c r="U60" s="39" t="s">
        <v>303</v>
      </c>
      <c r="V60" s="30" t="s">
        <v>244</v>
      </c>
      <c r="W60" s="40" t="s">
        <v>245</v>
      </c>
      <c r="X60" s="44"/>
    </row>
    <row r="61" s="2" customFormat="1" ht="43" customHeight="1" spans="1:24">
      <c r="A61" s="17">
        <v>57</v>
      </c>
      <c r="B61" s="18" t="s">
        <v>48</v>
      </c>
      <c r="C61" s="19" t="s">
        <v>328</v>
      </c>
      <c r="D61" s="25" t="s">
        <v>58</v>
      </c>
      <c r="E61" s="25" t="s">
        <v>287</v>
      </c>
      <c r="F61" s="25" t="s">
        <v>287</v>
      </c>
      <c r="G61" s="25" t="s">
        <v>329</v>
      </c>
      <c r="H61" s="24" t="s">
        <v>330</v>
      </c>
      <c r="I61" s="36">
        <v>40</v>
      </c>
      <c r="J61" s="23" t="s">
        <v>34</v>
      </c>
      <c r="K61" s="24" t="s">
        <v>35</v>
      </c>
      <c r="L61" s="25" t="s">
        <v>36</v>
      </c>
      <c r="M61" s="25" t="s">
        <v>36</v>
      </c>
      <c r="N61" s="25" t="s">
        <v>36</v>
      </c>
      <c r="O61" s="37" t="s">
        <v>291</v>
      </c>
      <c r="P61" s="38">
        <v>157</v>
      </c>
      <c r="Q61" s="38">
        <v>658</v>
      </c>
      <c r="R61" s="38">
        <v>35</v>
      </c>
      <c r="S61" s="38">
        <v>162</v>
      </c>
      <c r="T61" s="29" t="s">
        <v>112</v>
      </c>
      <c r="U61" s="39" t="s">
        <v>331</v>
      </c>
      <c r="V61" s="30" t="s">
        <v>332</v>
      </c>
      <c r="W61" s="40" t="s">
        <v>187</v>
      </c>
      <c r="X61" s="41"/>
    </row>
    <row r="62" s="2" customFormat="1" ht="43" customHeight="1" spans="1:24">
      <c r="A62" s="17">
        <v>58</v>
      </c>
      <c r="B62" s="18" t="s">
        <v>48</v>
      </c>
      <c r="C62" s="19" t="s">
        <v>57</v>
      </c>
      <c r="D62" s="25" t="s">
        <v>68</v>
      </c>
      <c r="E62" s="25" t="s">
        <v>143</v>
      </c>
      <c r="F62" s="25" t="s">
        <v>333</v>
      </c>
      <c r="G62" s="25" t="s">
        <v>334</v>
      </c>
      <c r="H62" s="24" t="s">
        <v>335</v>
      </c>
      <c r="I62" s="36">
        <v>35</v>
      </c>
      <c r="J62" s="23" t="s">
        <v>34</v>
      </c>
      <c r="K62" s="24" t="s">
        <v>35</v>
      </c>
      <c r="L62" s="25" t="s">
        <v>36</v>
      </c>
      <c r="M62" s="25" t="s">
        <v>36</v>
      </c>
      <c r="N62" s="25" t="s">
        <v>36</v>
      </c>
      <c r="O62" s="37">
        <v>1</v>
      </c>
      <c r="P62" s="38">
        <v>680</v>
      </c>
      <c r="Q62" s="38">
        <v>2100</v>
      </c>
      <c r="R62" s="38">
        <v>3</v>
      </c>
      <c r="S62" s="38">
        <v>5</v>
      </c>
      <c r="T62" s="29" t="s">
        <v>112</v>
      </c>
      <c r="U62" s="39" t="s">
        <v>336</v>
      </c>
      <c r="V62" s="30" t="s">
        <v>337</v>
      </c>
      <c r="W62" s="40" t="s">
        <v>187</v>
      </c>
      <c r="X62" s="41"/>
    </row>
    <row r="63" s="2" customFormat="1" ht="43" customHeight="1" spans="1:24">
      <c r="A63" s="17">
        <v>59</v>
      </c>
      <c r="B63" s="18" t="s">
        <v>48</v>
      </c>
      <c r="C63" s="19" t="s">
        <v>239</v>
      </c>
      <c r="D63" s="25" t="s">
        <v>68</v>
      </c>
      <c r="E63" s="25" t="s">
        <v>338</v>
      </c>
      <c r="F63" s="25" t="s">
        <v>339</v>
      </c>
      <c r="G63" s="25" t="s">
        <v>340</v>
      </c>
      <c r="H63" s="24" t="s">
        <v>341</v>
      </c>
      <c r="I63" s="36">
        <v>12</v>
      </c>
      <c r="J63" s="23" t="s">
        <v>34</v>
      </c>
      <c r="K63" s="24" t="s">
        <v>35</v>
      </c>
      <c r="L63" s="25" t="s">
        <v>36</v>
      </c>
      <c r="M63" s="25" t="s">
        <v>36</v>
      </c>
      <c r="N63" s="25" t="s">
        <v>36</v>
      </c>
      <c r="O63" s="37" t="s">
        <v>342</v>
      </c>
      <c r="P63" s="38">
        <v>76</v>
      </c>
      <c r="Q63" s="38">
        <v>169</v>
      </c>
      <c r="R63" s="38">
        <v>2</v>
      </c>
      <c r="S63" s="38">
        <v>4</v>
      </c>
      <c r="T63" s="29" t="s">
        <v>112</v>
      </c>
      <c r="U63" s="39" t="s">
        <v>303</v>
      </c>
      <c r="V63" s="30" t="s">
        <v>244</v>
      </c>
      <c r="W63" s="40" t="s">
        <v>245</v>
      </c>
      <c r="X63" s="41"/>
    </row>
    <row r="64" s="2" customFormat="1" ht="43" customHeight="1" spans="1:24">
      <c r="A64" s="17">
        <v>60</v>
      </c>
      <c r="B64" s="18" t="s">
        <v>189</v>
      </c>
      <c r="C64" s="19" t="s">
        <v>197</v>
      </c>
      <c r="D64" s="25" t="s">
        <v>157</v>
      </c>
      <c r="E64" s="25"/>
      <c r="F64" s="25"/>
      <c r="G64" s="25" t="s">
        <v>343</v>
      </c>
      <c r="H64" s="24" t="s">
        <v>344</v>
      </c>
      <c r="I64" s="36">
        <v>43.44</v>
      </c>
      <c r="J64" s="23" t="s">
        <v>34</v>
      </c>
      <c r="K64" s="24" t="s">
        <v>35</v>
      </c>
      <c r="L64" s="25" t="s">
        <v>36</v>
      </c>
      <c r="M64" s="25" t="s">
        <v>36</v>
      </c>
      <c r="N64" s="25" t="s">
        <v>36</v>
      </c>
      <c r="O64" s="37"/>
      <c r="P64" s="38"/>
      <c r="Q64" s="38"/>
      <c r="R64" s="38"/>
      <c r="S64" s="38">
        <v>12</v>
      </c>
      <c r="T64" s="29" t="s">
        <v>112</v>
      </c>
      <c r="U64" s="39" t="s">
        <v>196</v>
      </c>
      <c r="V64" s="30" t="s">
        <v>196</v>
      </c>
      <c r="W64" s="40" t="s">
        <v>345</v>
      </c>
      <c r="X64" s="41"/>
    </row>
    <row r="65" s="2" customFormat="1" ht="60" customHeight="1" spans="1:24">
      <c r="A65" s="17">
        <v>61</v>
      </c>
      <c r="B65" s="18" t="s">
        <v>48</v>
      </c>
      <c r="C65" s="19" t="s">
        <v>57</v>
      </c>
      <c r="D65" s="25" t="s">
        <v>98</v>
      </c>
      <c r="E65" s="25" t="s">
        <v>346</v>
      </c>
      <c r="F65" s="25" t="s">
        <v>347</v>
      </c>
      <c r="G65" s="25" t="s">
        <v>348</v>
      </c>
      <c r="H65" s="24" t="s">
        <v>349</v>
      </c>
      <c r="I65" s="36">
        <v>62</v>
      </c>
      <c r="J65" s="23" t="s">
        <v>34</v>
      </c>
      <c r="K65" s="24" t="s">
        <v>35</v>
      </c>
      <c r="L65" s="25" t="s">
        <v>36</v>
      </c>
      <c r="M65" s="25" t="s">
        <v>36</v>
      </c>
      <c r="N65" s="25" t="s">
        <v>36</v>
      </c>
      <c r="O65" s="37" t="s">
        <v>350</v>
      </c>
      <c r="P65" s="38">
        <v>233</v>
      </c>
      <c r="Q65" s="38">
        <v>1045</v>
      </c>
      <c r="R65" s="38">
        <v>7</v>
      </c>
      <c r="S65" s="38">
        <v>14</v>
      </c>
      <c r="T65" s="29" t="s">
        <v>112</v>
      </c>
      <c r="U65" s="39" t="s">
        <v>351</v>
      </c>
      <c r="V65" s="30" t="s">
        <v>352</v>
      </c>
      <c r="W65" s="40" t="s">
        <v>187</v>
      </c>
      <c r="X65" s="41"/>
    </row>
    <row r="66" s="2" customFormat="1" ht="43" customHeight="1" spans="1:24">
      <c r="A66" s="17">
        <v>62</v>
      </c>
      <c r="B66" s="18" t="s">
        <v>48</v>
      </c>
      <c r="C66" s="19" t="s">
        <v>49</v>
      </c>
      <c r="D66" s="25" t="s">
        <v>98</v>
      </c>
      <c r="E66" s="25" t="s">
        <v>353</v>
      </c>
      <c r="F66" s="25" t="s">
        <v>354</v>
      </c>
      <c r="G66" s="25" t="s">
        <v>355</v>
      </c>
      <c r="H66" s="24" t="s">
        <v>356</v>
      </c>
      <c r="I66" s="36">
        <v>60</v>
      </c>
      <c r="J66" s="23" t="s">
        <v>34</v>
      </c>
      <c r="K66" s="24" t="s">
        <v>35</v>
      </c>
      <c r="L66" s="25" t="s">
        <v>36</v>
      </c>
      <c r="M66" s="25" t="s">
        <v>36</v>
      </c>
      <c r="N66" s="25" t="s">
        <v>36</v>
      </c>
      <c r="O66" s="37" t="s">
        <v>357</v>
      </c>
      <c r="P66" s="38">
        <v>1250</v>
      </c>
      <c r="Q66" s="38">
        <v>5230</v>
      </c>
      <c r="R66" s="38">
        <v>4</v>
      </c>
      <c r="S66" s="38">
        <v>6</v>
      </c>
      <c r="T66" s="29" t="s">
        <v>112</v>
      </c>
      <c r="U66" s="39" t="s">
        <v>358</v>
      </c>
      <c r="V66" s="30" t="s">
        <v>359</v>
      </c>
      <c r="W66" s="40" t="s">
        <v>245</v>
      </c>
      <c r="X66" s="41"/>
    </row>
    <row r="67" s="2" customFormat="1" ht="43" customHeight="1" spans="1:24">
      <c r="A67" s="17">
        <v>63</v>
      </c>
      <c r="B67" s="18" t="s">
        <v>48</v>
      </c>
      <c r="C67" s="19" t="s">
        <v>49</v>
      </c>
      <c r="D67" s="25" t="s">
        <v>98</v>
      </c>
      <c r="E67" s="25" t="s">
        <v>360</v>
      </c>
      <c r="F67" s="25" t="s">
        <v>361</v>
      </c>
      <c r="G67" s="25" t="s">
        <v>362</v>
      </c>
      <c r="H67" s="24" t="s">
        <v>356</v>
      </c>
      <c r="I67" s="36">
        <v>60</v>
      </c>
      <c r="J67" s="23" t="s">
        <v>34</v>
      </c>
      <c r="K67" s="24" t="s">
        <v>35</v>
      </c>
      <c r="L67" s="25" t="s">
        <v>36</v>
      </c>
      <c r="M67" s="25" t="s">
        <v>36</v>
      </c>
      <c r="N67" s="25" t="s">
        <v>36</v>
      </c>
      <c r="O67" s="37" t="s">
        <v>363</v>
      </c>
      <c r="P67" s="38">
        <v>782</v>
      </c>
      <c r="Q67" s="38">
        <v>3160</v>
      </c>
      <c r="R67" s="38">
        <v>5</v>
      </c>
      <c r="S67" s="38">
        <v>17</v>
      </c>
      <c r="T67" s="29" t="s">
        <v>112</v>
      </c>
      <c r="U67" s="39" t="s">
        <v>364</v>
      </c>
      <c r="V67" s="30" t="s">
        <v>359</v>
      </c>
      <c r="W67" s="40" t="s">
        <v>245</v>
      </c>
      <c r="X67" s="41"/>
    </row>
    <row r="68" s="2" customFormat="1" ht="43" customHeight="1" spans="1:24">
      <c r="A68" s="17">
        <v>64</v>
      </c>
      <c r="B68" s="18" t="s">
        <v>48</v>
      </c>
      <c r="C68" s="19" t="s">
        <v>365</v>
      </c>
      <c r="D68" s="25" t="s">
        <v>98</v>
      </c>
      <c r="E68" s="25" t="s">
        <v>360</v>
      </c>
      <c r="F68" s="25" t="s">
        <v>366</v>
      </c>
      <c r="G68" s="25" t="s">
        <v>367</v>
      </c>
      <c r="H68" s="24" t="s">
        <v>368</v>
      </c>
      <c r="I68" s="36">
        <v>44</v>
      </c>
      <c r="J68" s="23" t="s">
        <v>34</v>
      </c>
      <c r="K68" s="24" t="s">
        <v>35</v>
      </c>
      <c r="L68" s="25" t="s">
        <v>36</v>
      </c>
      <c r="M68" s="25" t="s">
        <v>36</v>
      </c>
      <c r="N68" s="25" t="s">
        <v>36</v>
      </c>
      <c r="O68" s="37" t="s">
        <v>363</v>
      </c>
      <c r="P68" s="38">
        <v>176</v>
      </c>
      <c r="Q68" s="38">
        <v>605</v>
      </c>
      <c r="R68" s="38">
        <v>2</v>
      </c>
      <c r="S68" s="38">
        <v>7</v>
      </c>
      <c r="T68" s="29" t="s">
        <v>112</v>
      </c>
      <c r="U68" s="39" t="s">
        <v>369</v>
      </c>
      <c r="V68" s="30" t="s">
        <v>370</v>
      </c>
      <c r="W68" s="40" t="s">
        <v>187</v>
      </c>
      <c r="X68" s="41"/>
    </row>
    <row r="69" s="2" customFormat="1" ht="140" customHeight="1" spans="1:24">
      <c r="A69" s="17">
        <v>65</v>
      </c>
      <c r="B69" s="18" t="s">
        <v>48</v>
      </c>
      <c r="C69" s="19" t="s">
        <v>328</v>
      </c>
      <c r="D69" s="25" t="s">
        <v>98</v>
      </c>
      <c r="E69" s="25" t="s">
        <v>371</v>
      </c>
      <c r="F69" s="25" t="s">
        <v>372</v>
      </c>
      <c r="G69" s="25" t="s">
        <v>373</v>
      </c>
      <c r="H69" s="24" t="s">
        <v>374</v>
      </c>
      <c r="I69" s="36">
        <v>70</v>
      </c>
      <c r="J69" s="23" t="s">
        <v>34</v>
      </c>
      <c r="K69" s="24" t="s">
        <v>35</v>
      </c>
      <c r="L69" s="25" t="s">
        <v>36</v>
      </c>
      <c r="M69" s="25" t="s">
        <v>36</v>
      </c>
      <c r="N69" s="25" t="s">
        <v>36</v>
      </c>
      <c r="O69" s="37" t="s">
        <v>375</v>
      </c>
      <c r="P69" s="38">
        <v>45</v>
      </c>
      <c r="Q69" s="38">
        <v>187</v>
      </c>
      <c r="R69" s="38">
        <v>10</v>
      </c>
      <c r="S69" s="38">
        <v>37</v>
      </c>
      <c r="T69" s="29" t="s">
        <v>112</v>
      </c>
      <c r="U69" s="39" t="s">
        <v>376</v>
      </c>
      <c r="V69" s="30" t="s">
        <v>377</v>
      </c>
      <c r="W69" s="40" t="s">
        <v>187</v>
      </c>
      <c r="X69" s="41" t="s">
        <v>378</v>
      </c>
    </row>
    <row r="70" s="2" customFormat="1" ht="43" customHeight="1" spans="1:24">
      <c r="A70" s="17">
        <v>66</v>
      </c>
      <c r="B70" s="18" t="s">
        <v>48</v>
      </c>
      <c r="C70" s="19" t="s">
        <v>57</v>
      </c>
      <c r="D70" s="25" t="s">
        <v>30</v>
      </c>
      <c r="E70" s="25" t="s">
        <v>379</v>
      </c>
      <c r="F70" s="25" t="s">
        <v>380</v>
      </c>
      <c r="G70" s="25" t="s">
        <v>381</v>
      </c>
      <c r="H70" s="24" t="s">
        <v>382</v>
      </c>
      <c r="I70" s="36">
        <v>30</v>
      </c>
      <c r="J70" s="23" t="s">
        <v>34</v>
      </c>
      <c r="K70" s="24" t="s">
        <v>35</v>
      </c>
      <c r="L70" s="25" t="s">
        <v>36</v>
      </c>
      <c r="M70" s="25" t="s">
        <v>36</v>
      </c>
      <c r="N70" s="25" t="s">
        <v>36</v>
      </c>
      <c r="O70" s="37" t="s">
        <v>383</v>
      </c>
      <c r="P70" s="38">
        <v>120</v>
      </c>
      <c r="Q70" s="38">
        <v>450</v>
      </c>
      <c r="R70" s="38">
        <v>9</v>
      </c>
      <c r="S70" s="38">
        <v>36</v>
      </c>
      <c r="T70" s="29" t="s">
        <v>112</v>
      </c>
      <c r="U70" s="39" t="s">
        <v>384</v>
      </c>
      <c r="V70" s="30" t="s">
        <v>385</v>
      </c>
      <c r="W70" s="40" t="s">
        <v>187</v>
      </c>
      <c r="X70" s="41"/>
    </row>
    <row r="71" s="2" customFormat="1" ht="43" customHeight="1" spans="1:24">
      <c r="A71" s="17">
        <v>67</v>
      </c>
      <c r="B71" s="18" t="s">
        <v>48</v>
      </c>
      <c r="C71" s="19" t="s">
        <v>57</v>
      </c>
      <c r="D71" s="25" t="s">
        <v>30</v>
      </c>
      <c r="E71" s="25" t="s">
        <v>379</v>
      </c>
      <c r="F71" s="25" t="s">
        <v>386</v>
      </c>
      <c r="G71" s="25" t="s">
        <v>387</v>
      </c>
      <c r="H71" s="24" t="s">
        <v>388</v>
      </c>
      <c r="I71" s="36">
        <v>165</v>
      </c>
      <c r="J71" s="23" t="s">
        <v>34</v>
      </c>
      <c r="K71" s="24" t="s">
        <v>35</v>
      </c>
      <c r="L71" s="25" t="s">
        <v>36</v>
      </c>
      <c r="M71" s="25" t="s">
        <v>36</v>
      </c>
      <c r="N71" s="25" t="s">
        <v>36</v>
      </c>
      <c r="O71" s="37" t="s">
        <v>389</v>
      </c>
      <c r="P71" s="38">
        <v>29</v>
      </c>
      <c r="Q71" s="38">
        <v>131</v>
      </c>
      <c r="R71" s="38">
        <v>1</v>
      </c>
      <c r="S71" s="38">
        <v>4</v>
      </c>
      <c r="T71" s="29" t="s">
        <v>112</v>
      </c>
      <c r="U71" s="39" t="s">
        <v>390</v>
      </c>
      <c r="V71" s="30" t="s">
        <v>385</v>
      </c>
      <c r="W71" s="40" t="s">
        <v>187</v>
      </c>
      <c r="X71" s="41"/>
    </row>
    <row r="72" s="2" customFormat="1" ht="43" customHeight="1" spans="1:24">
      <c r="A72" s="17">
        <v>68</v>
      </c>
      <c r="B72" s="18" t="s">
        <v>48</v>
      </c>
      <c r="C72" s="19" t="s">
        <v>57</v>
      </c>
      <c r="D72" s="25" t="s">
        <v>30</v>
      </c>
      <c r="E72" s="25" t="s">
        <v>391</v>
      </c>
      <c r="F72" s="25" t="s">
        <v>392</v>
      </c>
      <c r="G72" s="25" t="s">
        <v>393</v>
      </c>
      <c r="H72" s="24" t="s">
        <v>394</v>
      </c>
      <c r="I72" s="36">
        <v>155</v>
      </c>
      <c r="J72" s="23" t="s">
        <v>34</v>
      </c>
      <c r="K72" s="24" t="s">
        <v>35</v>
      </c>
      <c r="L72" s="25" t="s">
        <v>36</v>
      </c>
      <c r="M72" s="25" t="s">
        <v>36</v>
      </c>
      <c r="N72" s="25" t="s">
        <v>36</v>
      </c>
      <c r="O72" s="37" t="s">
        <v>395</v>
      </c>
      <c r="P72" s="38">
        <v>134</v>
      </c>
      <c r="Q72" s="38">
        <v>465</v>
      </c>
      <c r="R72" s="38">
        <v>8</v>
      </c>
      <c r="S72" s="38">
        <v>18</v>
      </c>
      <c r="T72" s="29" t="s">
        <v>112</v>
      </c>
      <c r="U72" s="39" t="s">
        <v>396</v>
      </c>
      <c r="V72" s="30" t="s">
        <v>385</v>
      </c>
      <c r="W72" s="40" t="s">
        <v>187</v>
      </c>
      <c r="X72" s="41"/>
    </row>
    <row r="73" s="2" customFormat="1" ht="43" customHeight="1" spans="1:24">
      <c r="A73" s="17">
        <v>69</v>
      </c>
      <c r="B73" s="18" t="s">
        <v>48</v>
      </c>
      <c r="C73" s="19" t="s">
        <v>49</v>
      </c>
      <c r="D73" s="25" t="s">
        <v>397</v>
      </c>
      <c r="E73" s="25"/>
      <c r="F73" s="25"/>
      <c r="G73" s="25" t="s">
        <v>398</v>
      </c>
      <c r="H73" s="24" t="s">
        <v>399</v>
      </c>
      <c r="I73" s="36">
        <v>50</v>
      </c>
      <c r="J73" s="23" t="s">
        <v>34</v>
      </c>
      <c r="K73" s="24" t="s">
        <v>35</v>
      </c>
      <c r="L73" s="25" t="s">
        <v>36</v>
      </c>
      <c r="M73" s="25" t="s">
        <v>36</v>
      </c>
      <c r="N73" s="25" t="s">
        <v>36</v>
      </c>
      <c r="O73" s="37"/>
      <c r="P73" s="38"/>
      <c r="Q73" s="38">
        <v>10000</v>
      </c>
      <c r="R73" s="38"/>
      <c r="S73" s="38"/>
      <c r="T73" s="29" t="s">
        <v>112</v>
      </c>
      <c r="U73" s="39" t="s">
        <v>400</v>
      </c>
      <c r="V73" s="30" t="s">
        <v>400</v>
      </c>
      <c r="W73" s="40" t="s">
        <v>245</v>
      </c>
      <c r="X73" s="41"/>
    </row>
    <row r="74" s="2" customFormat="1" ht="126" customHeight="1" spans="1:24">
      <c r="A74" s="17">
        <v>70</v>
      </c>
      <c r="B74" s="17" t="s">
        <v>28</v>
      </c>
      <c r="C74" s="17" t="s">
        <v>97</v>
      </c>
      <c r="D74" s="17" t="s">
        <v>58</v>
      </c>
      <c r="E74" s="17" t="s">
        <v>401</v>
      </c>
      <c r="F74" s="17"/>
      <c r="G74" s="17" t="s">
        <v>402</v>
      </c>
      <c r="H74" s="24" t="s">
        <v>403</v>
      </c>
      <c r="I74" s="36">
        <v>270</v>
      </c>
      <c r="J74" s="23" t="s">
        <v>34</v>
      </c>
      <c r="K74" s="24" t="s">
        <v>35</v>
      </c>
      <c r="L74" s="25" t="s">
        <v>36</v>
      </c>
      <c r="M74" s="25" t="s">
        <v>36</v>
      </c>
      <c r="N74" s="25" t="s">
        <v>36</v>
      </c>
      <c r="O74" s="26">
        <v>1</v>
      </c>
      <c r="P74" s="27">
        <v>1123</v>
      </c>
      <c r="Q74" s="28">
        <v>4821</v>
      </c>
      <c r="R74" s="27">
        <v>1</v>
      </c>
      <c r="S74" s="27">
        <v>1</v>
      </c>
      <c r="T74" s="29" t="s">
        <v>63</v>
      </c>
      <c r="U74" s="17" t="s">
        <v>404</v>
      </c>
      <c r="V74" s="30" t="s">
        <v>405</v>
      </c>
      <c r="W74" s="17" t="s">
        <v>40</v>
      </c>
      <c r="X74" s="17"/>
    </row>
    <row r="75" s="2" customFormat="1" ht="43" customHeight="1" spans="1:24">
      <c r="A75" s="17">
        <v>71</v>
      </c>
      <c r="B75" s="17" t="s">
        <v>48</v>
      </c>
      <c r="C75" s="17" t="s">
        <v>406</v>
      </c>
      <c r="D75" s="17" t="s">
        <v>133</v>
      </c>
      <c r="E75" s="17" t="s">
        <v>232</v>
      </c>
      <c r="F75" s="17"/>
      <c r="G75" s="17" t="s">
        <v>407</v>
      </c>
      <c r="H75" s="24" t="s">
        <v>408</v>
      </c>
      <c r="I75" s="36">
        <v>112</v>
      </c>
      <c r="J75" s="23" t="s">
        <v>34</v>
      </c>
      <c r="K75" s="24" t="s">
        <v>35</v>
      </c>
      <c r="L75" s="25" t="s">
        <v>36</v>
      </c>
      <c r="M75" s="25" t="s">
        <v>36</v>
      </c>
      <c r="N75" s="25" t="s">
        <v>36</v>
      </c>
      <c r="O75" s="26">
        <v>1</v>
      </c>
      <c r="P75" s="26">
        <v>200</v>
      </c>
      <c r="Q75" s="26">
        <v>500</v>
      </c>
      <c r="R75" s="26">
        <v>7</v>
      </c>
      <c r="S75" s="26">
        <v>24</v>
      </c>
      <c r="T75" s="29" t="s">
        <v>63</v>
      </c>
      <c r="U75" s="17" t="s">
        <v>409</v>
      </c>
      <c r="V75" s="30" t="s">
        <v>410</v>
      </c>
      <c r="W75" s="17" t="s">
        <v>40</v>
      </c>
      <c r="X75" s="17"/>
    </row>
    <row r="76" s="2" customFormat="1" ht="43" customHeight="1" spans="1:24">
      <c r="A76" s="17">
        <v>72</v>
      </c>
      <c r="B76" s="17" t="s">
        <v>48</v>
      </c>
      <c r="C76" s="17" t="s">
        <v>239</v>
      </c>
      <c r="D76" s="17" t="s">
        <v>98</v>
      </c>
      <c r="E76" s="17" t="s">
        <v>360</v>
      </c>
      <c r="F76" s="17"/>
      <c r="G76" s="17" t="s">
        <v>411</v>
      </c>
      <c r="H76" s="24" t="s">
        <v>412</v>
      </c>
      <c r="I76" s="36">
        <v>46</v>
      </c>
      <c r="J76" s="23" t="s">
        <v>34</v>
      </c>
      <c r="K76" s="24" t="s">
        <v>35</v>
      </c>
      <c r="L76" s="25" t="s">
        <v>36</v>
      </c>
      <c r="M76" s="25" t="s">
        <v>36</v>
      </c>
      <c r="N76" s="25" t="s">
        <v>36</v>
      </c>
      <c r="O76" s="26"/>
      <c r="P76" s="26"/>
      <c r="Q76" s="26"/>
      <c r="R76" s="26"/>
      <c r="S76" s="26"/>
      <c r="T76" s="29" t="s">
        <v>63</v>
      </c>
      <c r="U76" s="39" t="s">
        <v>413</v>
      </c>
      <c r="V76" s="30" t="s">
        <v>359</v>
      </c>
      <c r="W76" s="17" t="s">
        <v>245</v>
      </c>
      <c r="X76" s="17"/>
    </row>
    <row r="77" s="2" customFormat="1" ht="43" customHeight="1" spans="1:24">
      <c r="A77" s="17">
        <v>73</v>
      </c>
      <c r="B77" s="17" t="s">
        <v>48</v>
      </c>
      <c r="C77" s="17" t="s">
        <v>49</v>
      </c>
      <c r="D77" s="17"/>
      <c r="E77" s="17"/>
      <c r="F77" s="17"/>
      <c r="G77" s="17" t="s">
        <v>414</v>
      </c>
      <c r="H77" s="24" t="s">
        <v>415</v>
      </c>
      <c r="I77" s="36">
        <v>170</v>
      </c>
      <c r="J77" s="23" t="s">
        <v>34</v>
      </c>
      <c r="K77" s="24" t="s">
        <v>35</v>
      </c>
      <c r="L77" s="25" t="s">
        <v>36</v>
      </c>
      <c r="M77" s="25" t="s">
        <v>36</v>
      </c>
      <c r="N77" s="25" t="s">
        <v>36</v>
      </c>
      <c r="O77" s="26"/>
      <c r="P77" s="26"/>
      <c r="Q77" s="26"/>
      <c r="R77" s="26"/>
      <c r="S77" s="26"/>
      <c r="T77" s="29" t="s">
        <v>63</v>
      </c>
      <c r="U77" s="17" t="s">
        <v>416</v>
      </c>
      <c r="V77" s="30" t="s">
        <v>359</v>
      </c>
      <c r="W77" s="17" t="s">
        <v>40</v>
      </c>
      <c r="X77" s="17"/>
    </row>
    <row r="78" s="2" customFormat="1" ht="43" customHeight="1" spans="1:24">
      <c r="A78" s="17">
        <v>74</v>
      </c>
      <c r="B78" s="17" t="s">
        <v>48</v>
      </c>
      <c r="C78" s="17" t="s">
        <v>57</v>
      </c>
      <c r="D78" s="17" t="s">
        <v>42</v>
      </c>
      <c r="E78" s="17" t="s">
        <v>417</v>
      </c>
      <c r="F78" s="17"/>
      <c r="G78" s="17" t="s">
        <v>418</v>
      </c>
      <c r="H78" s="24" t="s">
        <v>419</v>
      </c>
      <c r="I78" s="36">
        <v>39.423893</v>
      </c>
      <c r="J78" s="23" t="s">
        <v>34</v>
      </c>
      <c r="K78" s="24" t="s">
        <v>35</v>
      </c>
      <c r="L78" s="25" t="s">
        <v>36</v>
      </c>
      <c r="M78" s="25" t="s">
        <v>36</v>
      </c>
      <c r="N78" s="25" t="s">
        <v>36</v>
      </c>
      <c r="O78" s="26">
        <v>1</v>
      </c>
      <c r="P78" s="38">
        <v>74</v>
      </c>
      <c r="Q78" s="38">
        <v>421</v>
      </c>
      <c r="R78" s="38">
        <v>3</v>
      </c>
      <c r="S78" s="38">
        <v>4</v>
      </c>
      <c r="T78" s="29" t="s">
        <v>63</v>
      </c>
      <c r="U78" s="39" t="s">
        <v>420</v>
      </c>
      <c r="V78" s="30" t="s">
        <v>337</v>
      </c>
      <c r="W78" s="17" t="s">
        <v>187</v>
      </c>
      <c r="X78" s="17"/>
    </row>
    <row r="79" s="2" customFormat="1" ht="43" customHeight="1" spans="1:24">
      <c r="A79" s="17">
        <v>75</v>
      </c>
      <c r="B79" s="17" t="s">
        <v>48</v>
      </c>
      <c r="C79" s="17" t="s">
        <v>57</v>
      </c>
      <c r="D79" s="17" t="s">
        <v>42</v>
      </c>
      <c r="E79" s="17" t="s">
        <v>421</v>
      </c>
      <c r="F79" s="17"/>
      <c r="G79" s="17" t="s">
        <v>422</v>
      </c>
      <c r="H79" s="24" t="s">
        <v>423</v>
      </c>
      <c r="I79" s="36">
        <v>27.328587</v>
      </c>
      <c r="J79" s="23" t="s">
        <v>34</v>
      </c>
      <c r="K79" s="24" t="s">
        <v>35</v>
      </c>
      <c r="L79" s="25" t="s">
        <v>36</v>
      </c>
      <c r="M79" s="25" t="s">
        <v>36</v>
      </c>
      <c r="N79" s="25" t="s">
        <v>36</v>
      </c>
      <c r="O79" s="26">
        <v>1</v>
      </c>
      <c r="P79" s="38">
        <v>327</v>
      </c>
      <c r="Q79" s="38">
        <v>1448</v>
      </c>
      <c r="R79" s="38">
        <v>10</v>
      </c>
      <c r="S79" s="38">
        <v>27</v>
      </c>
      <c r="T79" s="29" t="s">
        <v>63</v>
      </c>
      <c r="U79" s="39" t="s">
        <v>420</v>
      </c>
      <c r="V79" s="30" t="s">
        <v>337</v>
      </c>
      <c r="W79" s="17" t="s">
        <v>187</v>
      </c>
      <c r="X79" s="17"/>
    </row>
    <row r="80" s="2" customFormat="1" ht="43" customHeight="1" spans="1:24">
      <c r="A80" s="17">
        <v>76</v>
      </c>
      <c r="B80" s="17" t="s">
        <v>48</v>
      </c>
      <c r="C80" s="17" t="s">
        <v>57</v>
      </c>
      <c r="D80" s="17" t="s">
        <v>42</v>
      </c>
      <c r="E80" s="17" t="s">
        <v>421</v>
      </c>
      <c r="F80" s="17"/>
      <c r="G80" s="17" t="s">
        <v>424</v>
      </c>
      <c r="H80" s="24" t="s">
        <v>425</v>
      </c>
      <c r="I80" s="36">
        <v>26.657141</v>
      </c>
      <c r="J80" s="23" t="s">
        <v>34</v>
      </c>
      <c r="K80" s="24" t="s">
        <v>35</v>
      </c>
      <c r="L80" s="25" t="s">
        <v>36</v>
      </c>
      <c r="M80" s="25" t="s">
        <v>36</v>
      </c>
      <c r="N80" s="25" t="s">
        <v>36</v>
      </c>
      <c r="O80" s="26">
        <v>1</v>
      </c>
      <c r="P80" s="38">
        <v>109</v>
      </c>
      <c r="Q80" s="38">
        <v>494</v>
      </c>
      <c r="R80" s="38">
        <v>4</v>
      </c>
      <c r="S80" s="38">
        <v>14</v>
      </c>
      <c r="T80" s="29" t="s">
        <v>63</v>
      </c>
      <c r="U80" s="39" t="s">
        <v>420</v>
      </c>
      <c r="V80" s="30" t="s">
        <v>337</v>
      </c>
      <c r="W80" s="17" t="s">
        <v>187</v>
      </c>
      <c r="X80" s="17"/>
    </row>
    <row r="81" s="2" customFormat="1" ht="43" customHeight="1" spans="1:24">
      <c r="A81" s="17">
        <v>77</v>
      </c>
      <c r="B81" s="17" t="s">
        <v>48</v>
      </c>
      <c r="C81" s="17" t="s">
        <v>57</v>
      </c>
      <c r="D81" s="17" t="s">
        <v>42</v>
      </c>
      <c r="E81" s="17" t="s">
        <v>275</v>
      </c>
      <c r="F81" s="17"/>
      <c r="G81" s="17" t="s">
        <v>426</v>
      </c>
      <c r="H81" s="24" t="s">
        <v>427</v>
      </c>
      <c r="I81" s="36">
        <v>45.364446</v>
      </c>
      <c r="J81" s="23" t="s">
        <v>34</v>
      </c>
      <c r="K81" s="24" t="s">
        <v>35</v>
      </c>
      <c r="L81" s="25" t="s">
        <v>36</v>
      </c>
      <c r="M81" s="25" t="s">
        <v>36</v>
      </c>
      <c r="N81" s="25" t="s">
        <v>36</v>
      </c>
      <c r="O81" s="26">
        <v>1</v>
      </c>
      <c r="P81" s="45">
        <v>414</v>
      </c>
      <c r="Q81" s="45">
        <v>18666</v>
      </c>
      <c r="R81" s="45">
        <v>5</v>
      </c>
      <c r="S81" s="45">
        <v>10</v>
      </c>
      <c r="T81" s="29" t="s">
        <v>63</v>
      </c>
      <c r="U81" s="39" t="s">
        <v>420</v>
      </c>
      <c r="V81" s="30" t="s">
        <v>337</v>
      </c>
      <c r="W81" s="17" t="s">
        <v>187</v>
      </c>
      <c r="X81" s="17"/>
    </row>
    <row r="82" s="2" customFormat="1" ht="43" customHeight="1" spans="1:24">
      <c r="A82" s="17">
        <v>78</v>
      </c>
      <c r="B82" s="17" t="s">
        <v>48</v>
      </c>
      <c r="C82" s="17" t="s">
        <v>49</v>
      </c>
      <c r="D82" s="17" t="s">
        <v>50</v>
      </c>
      <c r="E82" s="17" t="s">
        <v>428</v>
      </c>
      <c r="F82" s="17"/>
      <c r="G82" s="17" t="s">
        <v>429</v>
      </c>
      <c r="H82" s="24" t="s">
        <v>430</v>
      </c>
      <c r="I82" s="36">
        <v>179</v>
      </c>
      <c r="J82" s="23" t="s">
        <v>34</v>
      </c>
      <c r="K82" s="24" t="s">
        <v>35</v>
      </c>
      <c r="L82" s="25" t="s">
        <v>36</v>
      </c>
      <c r="M82" s="25" t="s">
        <v>36</v>
      </c>
      <c r="N82" s="25" t="s">
        <v>36</v>
      </c>
      <c r="O82" s="26">
        <v>1</v>
      </c>
      <c r="P82" s="28">
        <v>959</v>
      </c>
      <c r="Q82" s="28">
        <v>3801</v>
      </c>
      <c r="R82" s="28">
        <v>303</v>
      </c>
      <c r="S82" s="28">
        <v>1279</v>
      </c>
      <c r="T82" s="29" t="s">
        <v>63</v>
      </c>
      <c r="U82" s="39" t="s">
        <v>420</v>
      </c>
      <c r="V82" s="30" t="s">
        <v>337</v>
      </c>
      <c r="W82" s="17" t="s">
        <v>187</v>
      </c>
      <c r="X82" s="17"/>
    </row>
    <row r="83" s="2" customFormat="1" ht="43" customHeight="1" spans="1:24">
      <c r="A83" s="17">
        <v>79</v>
      </c>
      <c r="B83" s="17" t="s">
        <v>189</v>
      </c>
      <c r="C83" s="17" t="s">
        <v>189</v>
      </c>
      <c r="D83" s="17"/>
      <c r="E83" s="17"/>
      <c r="F83" s="17"/>
      <c r="G83" s="17" t="s">
        <v>431</v>
      </c>
      <c r="H83" s="24" t="s">
        <v>432</v>
      </c>
      <c r="I83" s="36">
        <v>11.8</v>
      </c>
      <c r="J83" s="23" t="s">
        <v>34</v>
      </c>
      <c r="K83" s="24" t="s">
        <v>35</v>
      </c>
      <c r="L83" s="25" t="s">
        <v>36</v>
      </c>
      <c r="M83" s="25" t="s">
        <v>36</v>
      </c>
      <c r="N83" s="25" t="s">
        <v>36</v>
      </c>
      <c r="O83" s="26"/>
      <c r="P83" s="26"/>
      <c r="Q83" s="46">
        <v>200</v>
      </c>
      <c r="R83" s="26"/>
      <c r="S83" s="26"/>
      <c r="T83" s="29" t="s">
        <v>63</v>
      </c>
      <c r="U83" s="39" t="s">
        <v>196</v>
      </c>
      <c r="V83" s="30" t="s">
        <v>196</v>
      </c>
      <c r="W83" s="17" t="s">
        <v>433</v>
      </c>
      <c r="X83" s="17"/>
    </row>
    <row r="84" s="2" customFormat="1" ht="216" customHeight="1" spans="1:24">
      <c r="A84" s="17">
        <v>80</v>
      </c>
      <c r="B84" s="17" t="s">
        <v>28</v>
      </c>
      <c r="C84" s="17" t="s">
        <v>97</v>
      </c>
      <c r="D84" s="17" t="s">
        <v>50</v>
      </c>
      <c r="E84" s="17" t="s">
        <v>428</v>
      </c>
      <c r="F84" s="17"/>
      <c r="G84" s="17" t="s">
        <v>434</v>
      </c>
      <c r="H84" s="24" t="s">
        <v>435</v>
      </c>
      <c r="I84" s="36">
        <v>38</v>
      </c>
      <c r="J84" s="23" t="s">
        <v>34</v>
      </c>
      <c r="K84" s="24" t="s">
        <v>35</v>
      </c>
      <c r="L84" s="25" t="s">
        <v>36</v>
      </c>
      <c r="M84" s="25" t="s">
        <v>36</v>
      </c>
      <c r="N84" s="25" t="s">
        <v>36</v>
      </c>
      <c r="O84" s="26">
        <v>1</v>
      </c>
      <c r="P84" s="26">
        <v>136</v>
      </c>
      <c r="Q84" s="26">
        <v>524</v>
      </c>
      <c r="R84" s="26">
        <v>48</v>
      </c>
      <c r="S84" s="26">
        <v>196</v>
      </c>
      <c r="T84" s="29" t="s">
        <v>63</v>
      </c>
      <c r="U84" s="32" t="s">
        <v>436</v>
      </c>
      <c r="V84" s="30" t="s">
        <v>437</v>
      </c>
      <c r="W84" s="17" t="s">
        <v>40</v>
      </c>
      <c r="X84" s="17"/>
    </row>
    <row r="85" s="2" customFormat="1" ht="43" customHeight="1" spans="1:24">
      <c r="A85" s="17">
        <v>81</v>
      </c>
      <c r="B85" s="17" t="s">
        <v>48</v>
      </c>
      <c r="C85" s="17" t="s">
        <v>49</v>
      </c>
      <c r="D85" s="17" t="s">
        <v>58</v>
      </c>
      <c r="E85" s="17" t="s">
        <v>76</v>
      </c>
      <c r="F85" s="17"/>
      <c r="G85" s="17" t="s">
        <v>438</v>
      </c>
      <c r="H85" s="24" t="s">
        <v>439</v>
      </c>
      <c r="I85" s="36">
        <v>47.023483</v>
      </c>
      <c r="J85" s="23" t="s">
        <v>34</v>
      </c>
      <c r="K85" s="24" t="s">
        <v>35</v>
      </c>
      <c r="L85" s="25" t="s">
        <v>36</v>
      </c>
      <c r="M85" s="25" t="s">
        <v>36</v>
      </c>
      <c r="N85" s="25" t="s">
        <v>36</v>
      </c>
      <c r="O85" s="26">
        <v>1</v>
      </c>
      <c r="P85" s="28">
        <v>643</v>
      </c>
      <c r="Q85" s="28">
        <v>2702</v>
      </c>
      <c r="R85" s="28">
        <v>6</v>
      </c>
      <c r="S85" s="28">
        <v>20</v>
      </c>
      <c r="T85" s="29" t="s">
        <v>63</v>
      </c>
      <c r="U85" s="17" t="s">
        <v>64</v>
      </c>
      <c r="V85" s="30" t="s">
        <v>65</v>
      </c>
      <c r="W85" s="17" t="s">
        <v>40</v>
      </c>
      <c r="X85" s="17"/>
    </row>
    <row r="86" customFormat="1" ht="41" customHeight="1" spans="1:24">
      <c r="H86" s="47" t="s">
        <v>440</v>
      </c>
      <c r="I86" s="48">
        <f>SUM(I5:I85)</f>
        <v>10602.33755</v>
      </c>
      <c r="O86" s="49"/>
      <c r="P86" s="49"/>
      <c r="Q86" s="49"/>
      <c r="R86" s="49"/>
      <c r="S86" s="49"/>
    </row>
    <row r="87" customHeight="1" spans="1:24">
      <c r="X87" s="3"/>
    </row>
  </sheetData>
  <autoFilter xmlns:etc="http://www.wps.cn/officeDocument/2017/etCustomData" ref="A4:X86" etc:filterBottomFollowUsedRange="0">
    <extLst/>
  </autoFilter>
  <mergeCells count="20">
    <mergeCell ref="A1:B1"/>
    <mergeCell ref="A2:X2"/>
    <mergeCell ref="D3:F3"/>
    <mergeCell ref="O3:S3"/>
    <mergeCell ref="A3:A4"/>
    <mergeCell ref="B3:B4"/>
    <mergeCell ref="C3:C4"/>
    <mergeCell ref="G3:G4"/>
    <mergeCell ref="H3:H4"/>
    <mergeCell ref="I3:I4"/>
    <mergeCell ref="J3:J4"/>
    <mergeCell ref="K3:K4"/>
    <mergeCell ref="L3:L4"/>
    <mergeCell ref="M3:M4"/>
    <mergeCell ref="N3:N4"/>
    <mergeCell ref="T3:T4"/>
    <mergeCell ref="U3:U4"/>
    <mergeCell ref="V3:V4"/>
    <mergeCell ref="W3:W4"/>
    <mergeCell ref="X3:X4"/>
  </mergeCells>
  <pageMargins left="0.275" right="0.156944444444444" top="0.393055555555556" bottom="0.314583333333333" header="0.314583333333333" footer="0.156944444444444"/>
  <pageSetup paperSize="9" scale="5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薛定鄂的猫</cp:lastModifiedBy>
  <dcterms:created xsi:type="dcterms:W3CDTF">2023-11-14T03:47:00Z</dcterms:created>
  <dcterms:modified xsi:type="dcterms:W3CDTF">2025-12-22T02:53:07Z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525F5A5A626E4C17A3A4425E017C7479</vt:lpwstr>
  </property>
  <property fmtid="{D5CDD505-2E9C-101B-9397-08002B2CF9AE}" pid="3" name="KSOProductBuildVer">
    <vt:lpwstr>2052-12.1.0.24034</vt:lpwstr>
  </property>
  <property fmtid="{D5CDD505-2E9C-101B-9397-08002B2CF9AE}" pid="4" name="CalculationRule">
    <vt:i4>0</vt:i4>
  </property>
</Properties>
</file>