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附件1" sheetId="1" r:id="rId1"/>
  </sheets>
  <definedNames>
    <definedName name="_xlnm._FilterDatabase" localSheetId="0" hidden="1">附件1!$A$4:$W$40</definedName>
    <definedName name="_xlnm.Print_Titles" localSheetId="0">附件1!$3:$4</definedName>
    <definedName name="_xlnm.Print_Area" localSheetId="0">附件1!$A$1:$W$40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<sst xmlns="http://schemas.openxmlformats.org/spreadsheetml/2006/main" count="605" uniqueCount="240">
  <si>
    <r>
      <t>附件</t>
    </r>
    <r>
      <rPr>
        <sz val="12"/>
        <rFont val="Times New Roman"/>
        <charset val="134"/>
      </rPr>
      <t>2</t>
    </r>
  </si>
  <si>
    <t>柳江区2025年巩固拓展脱贫攻坚成果和乡村振兴项目库剔除项目汇总表（第二次）</t>
  </si>
  <si>
    <t>序号</t>
  </si>
  <si>
    <t>项目类型</t>
  </si>
  <si>
    <t>项目子类型</t>
  </si>
  <si>
    <t>项目地点</t>
  </si>
  <si>
    <t>项目名称</t>
  </si>
  <si>
    <t>项目主要建设内容</t>
  </si>
  <si>
    <t>项目预算总投资（万元）</t>
  </si>
  <si>
    <t>资金来源</t>
  </si>
  <si>
    <t>项目建设性质</t>
  </si>
  <si>
    <t>是否纳入年度储备</t>
  </si>
  <si>
    <t>是否纳入年度实施计划</t>
  </si>
  <si>
    <t>受益村屯、群众情况</t>
  </si>
  <si>
    <t>项目计划开（竣）工时间</t>
  </si>
  <si>
    <t>项目建成后总体目标
（绩效目标）</t>
  </si>
  <si>
    <t>联农带农机制</t>
  </si>
  <si>
    <t>项目牵头单位</t>
  </si>
  <si>
    <t>备注</t>
  </si>
  <si>
    <t>镇</t>
  </si>
  <si>
    <t>村</t>
  </si>
  <si>
    <t>屯</t>
  </si>
  <si>
    <t>受益村名（可填多个）</t>
  </si>
  <si>
    <t>受益户数</t>
  </si>
  <si>
    <t>受益人口数</t>
  </si>
  <si>
    <t>脱贫户</t>
  </si>
  <si>
    <t>脱贫人口数</t>
  </si>
  <si>
    <t>产业发展</t>
  </si>
  <si>
    <t>产业服务支撑项目</t>
  </si>
  <si>
    <t>百朋镇</t>
  </si>
  <si>
    <t>怀洪村</t>
  </si>
  <si>
    <t>柳江区百朋镇产业集群示范基地项目</t>
  </si>
  <si>
    <t>1.建设一个1800平方米的特色农产品展示平台及相关设备；2.仿木水泥栏杆1800米；3.硬化地面900平方米；4.机耕路1200米，水渠1100；5.200亩九品香莲、莲藕的种植试验示范。</t>
  </si>
  <si>
    <t>衔接资金</t>
  </si>
  <si>
    <t>新建</t>
  </si>
  <si>
    <t>否</t>
  </si>
  <si>
    <t>2025/1-2025/12</t>
  </si>
  <si>
    <t>项目建成后，可以有效提升当地文旅环境，优化产业结构，促进产业发展从而提高产业增长农民增收。</t>
  </si>
  <si>
    <t>1.通过吸纳务工就业方式进行联农带农，优先聘用脱贫和监测人口到基地务工，增加务工收入；
2.通过土地流转增加群众收入；
3.通过开展莲藕种植技术培训方式开展联农带农，提高莲藕产量，促进农民增收。
4.通过开展农业优质新品种试验折选抗病虫害水平高、适应力强的的品种进行推广，吸引广大农户参与种植，提高收入。</t>
  </si>
  <si>
    <t>区农业农村局</t>
  </si>
  <si>
    <t>因前期工作不到位无法落地实施，剔除年度实施计划并剔除出库</t>
  </si>
  <si>
    <t>养殖业</t>
  </si>
  <si>
    <t>土博镇</t>
  </si>
  <si>
    <t>水源村</t>
  </si>
  <si>
    <t>土博镇特色养殖示范基地</t>
  </si>
  <si>
    <t>（1）用地面积：40亩（2）钢架棚：7000平方米；（3）钢结构生产用房：8000平方米；（4）专用变压器安装：一座（5）消防设备安装：一套（6）全自动收蛋设备：2套（7）鸟笼:1500组</t>
  </si>
  <si>
    <t>以促进我镇特色养殖产业可持续、高质量发展为目的，通过项目实施，提高养殖管理配套基础设施建设，从而提升品质和产量，带动周边群众发展特色养殖产业。</t>
  </si>
  <si>
    <t>1、通过带动销售的方式增加群众收入，与经营主体签订联农带农协议，经营主体负责带动土博镇鹌鹑的销售，保证销路。
2、基地内通过吸纳务工就业方式进行联农带农，优先聘用脱贫和监测人口到麻竹种植基地务工，增加务工收入，预计可带动20人在基地内务工就业，务工收入150元/天，在基地内务工，预计户年增收3000元以上。
3、通过开展鹌鹑养殖实用技术培训方式开展联农带农，辐射带动周边群众发展鹌鹑养殖产业。</t>
  </si>
  <si>
    <t>生产项目</t>
  </si>
  <si>
    <t>里高镇</t>
  </si>
  <si>
    <t>保仁村</t>
  </si>
  <si>
    <t>果门屯
板汪屯
甘社屯</t>
  </si>
  <si>
    <t>柳江区里高镇2025年青花梨提质增效项目（二期）</t>
  </si>
  <si>
    <t>在果门屯、板汪、甘社屯实施青花梨连片种植示范基地内安装太阳能杀虫灯约80盏、每亩挂黄板约50个。</t>
  </si>
  <si>
    <t>项目建成后梨年平均产量3000公斤/亩，价格在5元/公斤以上，亩产值15000元。</t>
  </si>
  <si>
    <t>一是通过产业基础配套设施建设方式联农带农，通过产业基础配套设施，解决干旱天气缺水问题，提高梨果品质和产量，直接受益当地80户农户增收1000-2000元/亩，同时梨果品质改善可吸引更多游客到里高采摘，带动旅游消费。
二是通过技术培训方式开展联农带农，开展青花梨实用技术培训，辐射带动周边群众发展青花梨产业，预计培训20户种植户。
三是通过销售产品方式联农带农，以政府搭建农产品展销会形式销售农产品，展销会期间预计可销售青花梨5吨，销售额3万元。</t>
  </si>
  <si>
    <t>乡村建设行动</t>
  </si>
  <si>
    <t>其他</t>
  </si>
  <si>
    <t>进德镇</t>
  </si>
  <si>
    <t>白山村</t>
  </si>
  <si>
    <t>上六兰屯</t>
  </si>
  <si>
    <t>柳州市柳江区六兰山塘应急修复工程</t>
  </si>
  <si>
    <t>1.对山塘大坝上游（约150米）侧坝坡用C20(2)混凝土进行衬砌，对坝顶进行衬砌整平。2.在大坝上游侧坝踵设置灌浆平台，采用帷幕灌浆法进行灌浆防渗。3.拆除原阶梯放水斜管，采用挖坝方案拆除穿坝放水箱涵，并重建放水斜管及穿坝防水涵管。原有的浆砌石坝体保持现状。新增动态监管系统设备1套。</t>
  </si>
  <si>
    <t>山塘年久失修，经2024年7月特大洪涝灾害后一直存在极大的隐患，如果山塘决堤，会导致下游的白山村、四连村、三千村、琼林村约1.5万亩农田粮食生产以及群众生命财产安全、用水困难等问题。目前当地政府启动24小时监控山塘状况，避免突发造成重大灾害。</t>
  </si>
  <si>
    <t>澳州淡水龙虾、虾苗养殖及深加工生产线建设项目</t>
  </si>
  <si>
    <t>生产车间2000平方米、原料库房1000平方米、成品库房1500平方米</t>
  </si>
  <si>
    <t>项目建成后，可延长柳江区水产养殖产业链，促进柳江水产养殖产业的发展，丰富水产产品，增加村集体经济收入，巩固脱贫成效，助力乡村振兴。</t>
  </si>
  <si>
    <t>1.通过吸纳务工就业方式进行联农带农，优先聘用脱贫和监测人口到树莓种植基地务工，增加务工收入。预计可带动30人以上在基地内务工就业，务工收入100元/天，在基地内务工，预计人均年增收3万元以上；
2.通过土地流转增加群众收入；
3.通过开展龙虾养殖实用技术培训方式开展联农带农，引导农户加入养殖行列，扩大养殖规模，促进农民增收。</t>
  </si>
  <si>
    <t>因资金不足无法落地实施，剔除出库</t>
  </si>
  <si>
    <t>穿山镇</t>
  </si>
  <si>
    <t>广西柳江新兴现代农业产业园(白虎山片区)项目</t>
  </si>
  <si>
    <t>农产品分拣中心 5.5 亩、农产品初加工中心 8 亩、保鲜冷库 6.2 亩</t>
  </si>
  <si>
    <t>项目建成后，项目建设完成后，年实现各种养殖农产品上市量2000吨以上，年产值200万元以上。延长种养殖农产品产业链，促进柳江区蔬菜、水果等产业快速发展，进一步扩大蔬菜、水果等种植规模，形成生态、节水、无公害农业的雏形。</t>
  </si>
  <si>
    <t>一是通过土地流转方式联农带农。
二是通过务工就业方式联农带农。基地经营主体优先聘用脱贫和监测人口到产业园内务工，预计可带动20人就业，务工均价150元/天，预计每人可增收1500元以上。                               。
三是通过技术培训指导方式联农带农。鼓励经营主体开在当地展蔬菜等种植实用技术培训，辐射带动周边群众发展蔬菜等产业，预计可培训100人以上。</t>
  </si>
  <si>
    <t>种植业</t>
  </si>
  <si>
    <t>柳江区糖料蔗良种繁育基地（一期）</t>
  </si>
  <si>
    <t>建设2000亩的糖料蔗良种繁育基地及配套水电路网，100亩的喷淋系统。</t>
  </si>
  <si>
    <t>每年可以为柳江区提供甘蔗良种15000亩，节约用量4000吨，节省砍运蔗种人工费和种植人工费8000亩160万元，节约防治害虫费8000亩40万元，减轻黑穗病发生、增加分蘖成茎得增产，预计每亩增产0.5吨，为村民提供就业岗位80人，增加务工收入60万元，年产值480万元。</t>
  </si>
  <si>
    <t>1.通过吸纳务工就业方式进行联农带农，优先聘用脱贫和监测人口到树莓种植基地务工，增加务工收入。预计可带动20人以上在基地内务工就业，务工收入100元/天，在基地内务工，预计人均年增收3万元以上；
2.通过土地流转增加群众收入；
3.通过开展甘蔗种植实用技术培训方式开展联农带农，提高甘蔗产量，促进农民增收。</t>
  </si>
  <si>
    <t>通村屯入户路</t>
  </si>
  <si>
    <t>官塘村</t>
  </si>
  <si>
    <t>百朋镇官塘村村屯入户路改造</t>
  </si>
  <si>
    <t>硬化新坡屯与大塘边屯交界路400米，宽3.5米，厚0.2米的入户路，硬化敬甫屯长80米、宽2.5米，厚0.2米的通户路。</t>
  </si>
  <si>
    <t>项目建成后，可解决村民出行、卫生问题</t>
  </si>
  <si>
    <t>改善官塘村的生产生活条件，方便群众出行</t>
  </si>
  <si>
    <t>区乡村振兴局</t>
  </si>
  <si>
    <t>产业路</t>
  </si>
  <si>
    <t>镇西村</t>
  </si>
  <si>
    <t>拉高屯</t>
  </si>
  <si>
    <t>百朋镇镇西村拉高屯至六奋产业路</t>
  </si>
  <si>
    <t>新建长1090米产业路，硬化宽3.5米，采用0.2m厚C25混凝土面层，0.15m厚级配碎石基层，新建错车道、管涵等。</t>
  </si>
  <si>
    <t>项目建成后，可解决农户桉树、麻竹等产业的运输与护理问题。</t>
  </si>
  <si>
    <t>改善镇西村的生产生活条件，促进产业发展，方便群众出行。</t>
  </si>
  <si>
    <t>农村供水保障设施建设</t>
  </si>
  <si>
    <t>龙泉村</t>
  </si>
  <si>
    <t>那利屯</t>
  </si>
  <si>
    <t>柳江区百朋镇龙泉村那利屯人饮改造工程</t>
  </si>
  <si>
    <t>由于水池长年未清理，泥沙较多，不能保障水源质量，现需清理水池泥沙，建设水池防渗墙高3米，长30米、宽0.4米。</t>
  </si>
  <si>
    <t>解决龙泉村那利屯的人饮问题。</t>
  </si>
  <si>
    <t>改善龙泉村的生产生活条件，促进产业发展</t>
  </si>
  <si>
    <t>区水利局</t>
  </si>
  <si>
    <t>柳江区百朋镇镇西村拉高屯饮水改造工程</t>
  </si>
  <si>
    <t>对拉高屯旧水池的四周和底部做防渗层、安装进出水管</t>
  </si>
  <si>
    <t>解决拉高屯村民148人的饮水问题，提高村民的生活质量。</t>
  </si>
  <si>
    <t>改善农村居民生活条件，提高农村地区生产力和生产水平。</t>
  </si>
  <si>
    <t>小型农田水利设施建设</t>
  </si>
  <si>
    <t>北弄屯</t>
  </si>
  <si>
    <t>怀洪村北弄屯灌溉水利工程</t>
  </si>
  <si>
    <t>新建长1000米，宽0.8米，深0.6米的灌溉水利。</t>
  </si>
  <si>
    <t>改善怀洪村的人居环境、提高帮助怀洪村北弄屯产业路两旁农田、水田给水排水能力，打造高标准的农业生产条件。</t>
  </si>
  <si>
    <t>改善怀洪村的生产生活条件，解决农田灌溉困难的问题，促进产业发展；提高村民的生活质量。</t>
  </si>
  <si>
    <t>里团村</t>
  </si>
  <si>
    <t>六羊屯</t>
  </si>
  <si>
    <t>里团村六羊屯农田灌溉渠道</t>
  </si>
  <si>
    <t>新建长400米，宽1.4米，厚0.8米的灌溉渠道。周边种植玉米、水稻、莲藕、果蔗、草席共600亩。</t>
  </si>
  <si>
    <t>项目建成后，可解决优质稻、果蔗、莲藕、草席等田地水源灌溉和避免水源流失。</t>
  </si>
  <si>
    <t>改善里团村的生产生活条件，促进产业发展，方便农户出行。</t>
  </si>
  <si>
    <t>里团屯</t>
  </si>
  <si>
    <t>里团村里团屯农田灌溉渠道</t>
  </si>
  <si>
    <t>新建长800米、宽1米、深度0.8米，三面光农田灌溉渠道。</t>
  </si>
  <si>
    <t>该项目在里团屯农田水渠灌溉，该项目实施后收益面积400亩，项目建成后，可解决莲藕、果蔗、优质水稻等运输与管理。</t>
  </si>
  <si>
    <t>防护栏</t>
  </si>
  <si>
    <t>尧治村</t>
  </si>
  <si>
    <t>新江屯</t>
  </si>
  <si>
    <t>百朋镇尧治村新江里朝出行路防护栏</t>
  </si>
  <si>
    <t>新建长约200米的道路防护栏。</t>
  </si>
  <si>
    <t>项目建成后，可解决里朝出行路无防护栏问题，保护村民出行安全，改善出行条件。</t>
  </si>
  <si>
    <t>改善新江里朝屯的生产生活条件，促进产业发展。</t>
  </si>
  <si>
    <t>挡土墙</t>
  </si>
  <si>
    <t>三汉屯</t>
  </si>
  <si>
    <t>镇西村三汉屯挡土墙</t>
  </si>
  <si>
    <t>挡土墙面积大约360立方，长120米，高3米，宽0.6米。</t>
  </si>
  <si>
    <t>项目建成后，可改善三汉屯村民142人的生活条件。</t>
  </si>
  <si>
    <t>改善镇西村的生产生活条件，促进产业发展。</t>
  </si>
  <si>
    <t>成团镇</t>
  </si>
  <si>
    <t>白露村</t>
  </si>
  <si>
    <t>白寨屯</t>
  </si>
  <si>
    <t>成团镇白露村白寨屯水利建设</t>
  </si>
  <si>
    <t>白露村拉寨屯水利位于芝楼屯老村前面六席片水利：1.主水利大约1000米，宽0.8米，高1米；2、A段支流水利大约1000米，宽0.4米，高0.6米；3.B段支流水利大约1000米，宽0.4米，高0.6米</t>
  </si>
  <si>
    <t>解决季节性供水难题</t>
  </si>
  <si>
    <t>改善白露村的生产生活条件，促进产业发展.</t>
  </si>
  <si>
    <t>北弓村</t>
  </si>
  <si>
    <t>屯代、果累屯</t>
  </si>
  <si>
    <t>柳江区成团镇北弓村屯代、果累屯饮水改造工程</t>
  </si>
  <si>
    <t>建泵房，钻井、消毒设备</t>
  </si>
  <si>
    <t>项目建成后，可解决村民用水难问题。</t>
  </si>
  <si>
    <t>改善农村居民生活条件，提高农村地区生产力和生产水平</t>
  </si>
  <si>
    <t>林寺村</t>
  </si>
  <si>
    <t>林寺屯</t>
  </si>
  <si>
    <t>穿山镇林寺村林寺屯莫崖路产业路</t>
  </si>
  <si>
    <t>新建长617米产业路，硬化宽3-3.5米，采用0.2m厚C25混凝土面层，0.15m厚级配碎石基层，新建错车道、管涵等。</t>
  </si>
  <si>
    <t>项目建成后，可解决周边玉米、甘蔗共250亩农作物的运输问题。</t>
  </si>
  <si>
    <t>提升农村基础设施，更好地支持农业机械化服务的开展，提高农民生产生活条件。</t>
  </si>
  <si>
    <t>穿山镇林寺村林寺屯百弄路产业路</t>
  </si>
  <si>
    <t>新建长683米产业路，硬化宽3-3.5米，采用0.2m厚C25混凝土面层，0.15m厚级配碎石基层，新建错车道、管涵等。</t>
  </si>
  <si>
    <t>项目建成后，可解决周边水稻、玉米、甘蔗共170亩农作物的运输问题。</t>
  </si>
  <si>
    <t>定吉村</t>
  </si>
  <si>
    <t>岜谋屯</t>
  </si>
  <si>
    <t>穿山镇定吉村岜谋屯至华桥五队产业路</t>
  </si>
  <si>
    <t>新建长2084米产业路，硬化宽3.5米，采用0.2m厚C25混凝土面层，0.15m厚级配碎石基层，新建错车道、管涵等。</t>
  </si>
  <si>
    <t>项目建成后，可解决周边水稻、玉米、甘蔗共600亩农作物的运输问题。</t>
  </si>
  <si>
    <t>照村屯</t>
  </si>
  <si>
    <t>进德镇白山村照村屯农田灌溉水渠建设项目</t>
  </si>
  <si>
    <t>修建长1200米，宽1.2米，深0.6米的三面光灌溉水渠，周边种植水稻约600亩</t>
  </si>
  <si>
    <t>项目建成后，可解决水稻、玉米、蔬菜等约600亩农田灌溉问题。</t>
  </si>
  <si>
    <t>提升农村基础设施，更好地支持农业机械化服务的开展，提高农民生产生活条件，解决120户农户的农田灌溉问题。</t>
  </si>
  <si>
    <t>拉堡镇</t>
  </si>
  <si>
    <t>基隆村</t>
  </si>
  <si>
    <t>谭家屯</t>
  </si>
  <si>
    <t>基隆村谭家屯农田灌溉水渠项目</t>
  </si>
  <si>
    <t>新建三面光农田灌溉水渠共1500米，分别为：1、建设长400米，宽1.5米，高1.2米的水渠；2、建设长500米，宽0.6米，高0.8米的水渠；3、建设长600米，宽0.4米，高0.6米的水渠。</t>
  </si>
  <si>
    <t>项目建成后，可解决周边村民耕地生产用水等问题，使缺水灌溉的土地能够重新种植，提高土地利用，扩大产业发展，使农民增收。</t>
  </si>
  <si>
    <t>解决周边村民耕地生产用水等问题，促进产业发展，增加农民收入。</t>
  </si>
  <si>
    <t>甘社屯</t>
  </si>
  <si>
    <t>甘社屯前至板汪路水渠</t>
  </si>
  <si>
    <t>硬化路面长500米，宽0.6米</t>
  </si>
  <si>
    <t>项目建成后解决4群众农业生产运输的问题</t>
  </si>
  <si>
    <t>改善保仁村的生产生活条件，促进产业发展，方便群众出行</t>
  </si>
  <si>
    <t>盘龙村</t>
  </si>
  <si>
    <t>麦秀</t>
  </si>
  <si>
    <t>柳江区里高镇盘龙村麦秀屯饮水改造工程</t>
  </si>
  <si>
    <t>水质时有浑浊，需要重新打井</t>
  </si>
  <si>
    <t>麦秀屯</t>
  </si>
  <si>
    <t>龙南村</t>
  </si>
  <si>
    <t>龙浪</t>
  </si>
  <si>
    <t>柳江区里高镇龙南村龙浪屯饮水改造工程</t>
  </si>
  <si>
    <t>水源地水位下降，水源接近枯竭，拟重新打井</t>
  </si>
  <si>
    <t>龙浪屯</t>
  </si>
  <si>
    <t>三合村</t>
  </si>
  <si>
    <t>架桥</t>
  </si>
  <si>
    <t>柳江区里高镇三合村架桥屯饮水改造工程</t>
  </si>
  <si>
    <t>供水管道存在多处渗漏，拟重新铺设管道</t>
  </si>
  <si>
    <t>架桥屯</t>
  </si>
  <si>
    <t>农村人居环境整治提升</t>
  </si>
  <si>
    <t>果郎村</t>
  </si>
  <si>
    <t>根弄屯、
三斗屯</t>
  </si>
  <si>
    <t>里高镇果郎村根弄、三斗屯生活污水治理</t>
  </si>
  <si>
    <t>建设长650m的排污管道；设置若干观察井、沉砂池；对原有排水沟约600米加盖钢筋盖板。</t>
  </si>
  <si>
    <t>三斗屯、根弄屯</t>
  </si>
  <si>
    <t>解决农村群众生活污水直排问题，进一步改善村屯环境卫生。</t>
  </si>
  <si>
    <t>改善果郎村的生产生活条件，促进产业发展，保证群众生活质量。</t>
  </si>
  <si>
    <t>人居环境整治</t>
  </si>
  <si>
    <t>牛洞屯</t>
  </si>
  <si>
    <t>里高镇三合村牛洞屯生活污水治理</t>
  </si>
  <si>
    <t>屯内修建约3000米长，0.4米宽，0.4米高排水沟并加盖板，修建4个6平米沉淀池。</t>
  </si>
  <si>
    <t>解决群众排污排水问题，进一步改善村屯环境卫生。</t>
  </si>
  <si>
    <t>三都镇</t>
  </si>
  <si>
    <t>白见村</t>
  </si>
  <si>
    <t>大仗屯</t>
  </si>
  <si>
    <t>柳江区三都镇白见村大仗屯饮水巩固提升工程</t>
  </si>
  <si>
    <t>新泵、新抽水房、新水塔、新网管</t>
  </si>
  <si>
    <t>大仗</t>
  </si>
  <si>
    <t>项目建成后，可解决村民饮水难问题</t>
  </si>
  <si>
    <t>改善白见村大仗屯的生产生活条件</t>
  </si>
  <si>
    <t>工农村</t>
  </si>
  <si>
    <t>新村屯</t>
  </si>
  <si>
    <t>柳江区三都镇工农村新村屯管网改造工程</t>
  </si>
  <si>
    <t>新村屯内饮用水网管更换长共2700米</t>
  </si>
  <si>
    <t>改善群众的生活条件，改善村屯卫生环境</t>
  </si>
  <si>
    <t>项目建成后，让村民享受宜居生态环境</t>
  </si>
  <si>
    <t>南朝屯</t>
  </si>
  <si>
    <t>柳江区三都镇工农村南朝屯管网改造工程</t>
  </si>
  <si>
    <t>南朝屯内饮用水网管更换长共1500米</t>
  </si>
  <si>
    <t>三都村</t>
  </si>
  <si>
    <t>大成、良村屯</t>
  </si>
  <si>
    <t>柳江区三都镇工农灌区分龙干渠大成、良村屯改造工程</t>
  </si>
  <si>
    <t>重建1.5公里三面光渠道</t>
  </si>
  <si>
    <t>项目建成后改善2000亩农田灌溉用水问题</t>
  </si>
  <si>
    <t>强化产业发展，提升乡村产业发展水平，促进农民持续稳定增收</t>
  </si>
  <si>
    <t>柳江区三都镇三都村福道至大成屯农田水利建设项目</t>
  </si>
  <si>
    <t>修建长1500米，宽1.5米，高1米产业水利，周边种植有水稻、香葱400亩</t>
  </si>
  <si>
    <t>项目建成后可解决葱花.水稻灌溉.排洪。</t>
  </si>
  <si>
    <t>改善三都村的生产生活条件，促进产业发展，提高农民收益。</t>
  </si>
  <si>
    <t>三都社区</t>
  </si>
  <si>
    <t>三都街</t>
  </si>
  <si>
    <t>三都镇粮所片区水利建设项目</t>
  </si>
  <si>
    <t>三都镇粮所片长2000米，宽50CM，高60CM，三面光水利</t>
  </si>
  <si>
    <t>三都街、营盘街</t>
  </si>
  <si>
    <t>改善群众种植葱花80亩，玉米20亩、水稻等农作物100亩，用水灌溉问题，为群众生产提供便利</t>
  </si>
  <si>
    <t>改善三都社区三都街、营盘街的生产生活条件，促进产业发展，方便群众农田灌溉。助力乡村振兴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</si>
</sst>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;_ * &quot;-&quot;??.0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2"/>
      <name val="黑体"/>
      <charset val="134"/>
    </font>
    <font>
      <sz val="14"/>
      <name val="方正小标宋简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43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4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left" vertical="center" wrapText="1"/>
    </xf>
    <xf numFmtId="0" fontId="8" fillId="0" borderId="1" xfId="52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43" fontId="7" fillId="0" borderId="1" xfId="49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3 3" xfId="49"/>
    <cellStyle name="常规 2 10 5 3" xfId="50"/>
    <cellStyle name="常规 2" xfId="51"/>
    <cellStyle name="常规 10 10 2 4 2" xfId="52"/>
    <cellStyle name="常规_Sheet1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1"/>
  <sheetViews>
    <sheetView tabSelected="1" view="pageBreakPreview" zoomScaleNormal="100" workbookViewId="0">
      <pane xSplit="7" ySplit="4" topLeftCell="H5" activePane="bottomRight" state="frozen"/>
      <selection/>
      <selection pane="topRight"/>
      <selection pane="bottomLeft"/>
      <selection pane="bottomRight" activeCell="G3" sqref="G3:G4"/>
    </sheetView>
  </sheetViews>
  <sheetFormatPr defaultColWidth="9" defaultRowHeight="39" customHeight="1"/>
  <cols>
    <col min="1" max="1" width="4.5" style="2" customWidth="1"/>
    <col min="2" max="2" width="11.25" style="3" customWidth="1"/>
    <col min="3" max="3" width="9.75" style="2" customWidth="1"/>
    <col min="4" max="4" width="6.875" style="2" customWidth="1"/>
    <col min="5" max="5" width="7.88333333333333" style="2" customWidth="1"/>
    <col min="6" max="6" width="7.125" style="2" customWidth="1"/>
    <col min="7" max="7" width="17.7333333333333" style="2" customWidth="1"/>
    <col min="8" max="8" width="38.125" style="2" customWidth="1"/>
    <col min="9" max="9" width="10.6333333333333" style="4" customWidth="1"/>
    <col min="10" max="10" width="4.5" style="1" customWidth="1"/>
    <col min="11" max="12" width="4.38333333333333" style="1" customWidth="1"/>
    <col min="13" max="13" width="4.5" style="2" customWidth="1"/>
    <col min="14" max="14" width="7.88333333333333" style="2" customWidth="1"/>
    <col min="15" max="18" width="6" style="2" customWidth="1"/>
    <col min="19" max="19" width="10.6333333333333" style="2" customWidth="1"/>
    <col min="20" max="20" width="23.75" style="5" customWidth="1"/>
    <col min="21" max="21" width="26" style="5" customWidth="1"/>
    <col min="22" max="22" width="12.1333333333333" style="2" customWidth="1"/>
    <col min="23" max="23" width="19.375" style="6" customWidth="1"/>
    <col min="24" max="16384" width="9" style="2"/>
  </cols>
  <sheetData>
    <row r="1" ht="27" customHeight="1" spans="1:23">
      <c r="A1" s="7" t="s">
        <v>0</v>
      </c>
      <c r="B1" s="7"/>
    </row>
    <row r="2" ht="33" customHeight="1" spans="1:23">
      <c r="A2" s="8" t="s">
        <v>1</v>
      </c>
      <c r="B2" s="8"/>
      <c r="C2" s="8"/>
      <c r="D2" s="8"/>
      <c r="E2" s="8"/>
      <c r="F2" s="8"/>
      <c r="G2" s="8"/>
      <c r="H2" s="8"/>
      <c r="I2" s="9"/>
      <c r="J2" s="8"/>
      <c r="K2" s="8"/>
      <c r="L2" s="8"/>
      <c r="M2" s="8"/>
      <c r="N2" s="8"/>
      <c r="O2" s="8"/>
      <c r="P2" s="8"/>
      <c r="Q2" s="8"/>
      <c r="R2" s="8"/>
      <c r="S2" s="8"/>
      <c r="T2" s="10"/>
      <c r="U2" s="10"/>
      <c r="V2" s="8"/>
      <c r="W2" s="10"/>
    </row>
    <row r="3" s="1" customFormat="1" ht="34" customHeight="1" spans="1:23">
      <c r="A3" s="11" t="s">
        <v>2</v>
      </c>
      <c r="B3" s="11" t="s">
        <v>3</v>
      </c>
      <c r="C3" s="11" t="s">
        <v>4</v>
      </c>
      <c r="D3" s="11" t="s">
        <v>5</v>
      </c>
      <c r="E3" s="11"/>
      <c r="F3" s="11"/>
      <c r="G3" s="11" t="s">
        <v>6</v>
      </c>
      <c r="H3" s="11" t="s">
        <v>7</v>
      </c>
      <c r="I3" s="12" t="s">
        <v>8</v>
      </c>
      <c r="J3" s="11" t="s">
        <v>9</v>
      </c>
      <c r="K3" s="11" t="s">
        <v>10</v>
      </c>
      <c r="L3" s="13" t="s">
        <v>11</v>
      </c>
      <c r="M3" s="13" t="s">
        <v>12</v>
      </c>
      <c r="N3" s="11" t="s">
        <v>13</v>
      </c>
      <c r="O3" s="11"/>
      <c r="P3" s="11"/>
      <c r="Q3" s="11"/>
      <c r="R3" s="11"/>
      <c r="S3" s="11" t="s">
        <v>14</v>
      </c>
      <c r="T3" s="11" t="s">
        <v>15</v>
      </c>
      <c r="U3" s="11" t="s">
        <v>16</v>
      </c>
      <c r="V3" s="11" t="s">
        <v>17</v>
      </c>
      <c r="W3" s="11" t="s">
        <v>18</v>
      </c>
    </row>
    <row r="4" s="1" customFormat="1" ht="38" customHeight="1" spans="1:23">
      <c r="A4" s="11"/>
      <c r="B4" s="14"/>
      <c r="C4" s="14"/>
      <c r="D4" s="11" t="s">
        <v>19</v>
      </c>
      <c r="E4" s="11" t="s">
        <v>20</v>
      </c>
      <c r="F4" s="11" t="s">
        <v>21</v>
      </c>
      <c r="G4" s="11"/>
      <c r="H4" s="11"/>
      <c r="I4" s="12"/>
      <c r="J4" s="11"/>
      <c r="K4" s="11"/>
      <c r="L4" s="13"/>
      <c r="M4" s="13"/>
      <c r="N4" s="11" t="s">
        <v>22</v>
      </c>
      <c r="O4" s="11" t="s">
        <v>23</v>
      </c>
      <c r="P4" s="11" t="s">
        <v>24</v>
      </c>
      <c r="Q4" s="11" t="s">
        <v>25</v>
      </c>
      <c r="R4" s="11" t="s">
        <v>26</v>
      </c>
      <c r="S4" s="11"/>
      <c r="T4" s="11"/>
      <c r="U4" s="11"/>
      <c r="V4" s="11"/>
      <c r="W4" s="11"/>
    </row>
    <row r="5" s="1" customFormat="1" ht="124" customHeight="1" spans="1:23">
      <c r="A5" s="15">
        <v>1</v>
      </c>
      <c r="B5" s="16" t="s">
        <v>27</v>
      </c>
      <c r="C5" s="17" t="s">
        <v>28</v>
      </c>
      <c r="D5" s="18" t="s">
        <v>29</v>
      </c>
      <c r="E5" s="18" t="s">
        <v>30</v>
      </c>
      <c r="F5" s="18"/>
      <c r="G5" s="18" t="s">
        <v>31</v>
      </c>
      <c r="H5" s="19" t="s">
        <v>32</v>
      </c>
      <c r="I5" s="20">
        <v>500</v>
      </c>
      <c r="J5" s="19" t="s">
        <v>33</v>
      </c>
      <c r="K5" s="19" t="s">
        <v>34</v>
      </c>
      <c r="L5" s="18" t="s">
        <v>35</v>
      </c>
      <c r="M5" s="18" t="s">
        <v>35</v>
      </c>
      <c r="N5" s="18"/>
      <c r="O5" s="21">
        <v>5410</v>
      </c>
      <c r="P5" s="21">
        <v>20558</v>
      </c>
      <c r="Q5" s="21">
        <v>128</v>
      </c>
      <c r="R5" s="21">
        <v>487</v>
      </c>
      <c r="S5" s="22" t="s">
        <v>36</v>
      </c>
      <c r="T5" s="23" t="s">
        <v>37</v>
      </c>
      <c r="U5" s="24" t="s">
        <v>38</v>
      </c>
      <c r="V5" s="25" t="s">
        <v>39</v>
      </c>
      <c r="W5" s="26" t="s">
        <v>40</v>
      </c>
    </row>
    <row r="6" s="1" customFormat="1" ht="142" customHeight="1" spans="1:23">
      <c r="A6" s="15">
        <v>2</v>
      </c>
      <c r="B6" s="16" t="s">
        <v>27</v>
      </c>
      <c r="C6" s="17" t="s">
        <v>41</v>
      </c>
      <c r="D6" s="18" t="s">
        <v>42</v>
      </c>
      <c r="E6" s="18" t="s">
        <v>43</v>
      </c>
      <c r="F6" s="18"/>
      <c r="G6" s="18" t="s">
        <v>44</v>
      </c>
      <c r="H6" s="27" t="s">
        <v>45</v>
      </c>
      <c r="I6" s="20">
        <v>350</v>
      </c>
      <c r="J6" s="19" t="s">
        <v>33</v>
      </c>
      <c r="K6" s="19" t="s">
        <v>34</v>
      </c>
      <c r="L6" s="18" t="s">
        <v>35</v>
      </c>
      <c r="M6" s="18" t="s">
        <v>35</v>
      </c>
      <c r="N6" s="18">
        <v>1</v>
      </c>
      <c r="O6" s="21">
        <v>1008</v>
      </c>
      <c r="P6" s="21">
        <v>4200</v>
      </c>
      <c r="Q6" s="21">
        <v>39</v>
      </c>
      <c r="R6" s="21">
        <v>144</v>
      </c>
      <c r="S6" s="22" t="s">
        <v>36</v>
      </c>
      <c r="T6" s="23" t="s">
        <v>46</v>
      </c>
      <c r="U6" s="24" t="s">
        <v>47</v>
      </c>
      <c r="V6" s="25" t="s">
        <v>39</v>
      </c>
      <c r="W6" s="26" t="s">
        <v>40</v>
      </c>
    </row>
    <row r="7" s="1" customFormat="1" ht="142" customHeight="1" spans="1:23">
      <c r="A7" s="15">
        <v>3</v>
      </c>
      <c r="B7" s="16" t="s">
        <v>27</v>
      </c>
      <c r="C7" s="17" t="s">
        <v>48</v>
      </c>
      <c r="D7" s="18" t="s">
        <v>49</v>
      </c>
      <c r="E7" s="18" t="s">
        <v>50</v>
      </c>
      <c r="F7" s="18" t="s">
        <v>51</v>
      </c>
      <c r="G7" s="18" t="s">
        <v>52</v>
      </c>
      <c r="H7" s="19" t="s">
        <v>53</v>
      </c>
      <c r="I7" s="20">
        <v>50</v>
      </c>
      <c r="J7" s="19" t="s">
        <v>33</v>
      </c>
      <c r="K7" s="19" t="s">
        <v>34</v>
      </c>
      <c r="L7" s="18" t="s">
        <v>35</v>
      </c>
      <c r="M7" s="18" t="s">
        <v>35</v>
      </c>
      <c r="N7" s="18">
        <v>2</v>
      </c>
      <c r="O7" s="21">
        <v>285</v>
      </c>
      <c r="P7" s="21">
        <v>1264</v>
      </c>
      <c r="Q7" s="21">
        <v>33</v>
      </c>
      <c r="R7" s="21">
        <v>12</v>
      </c>
      <c r="S7" s="22" t="s">
        <v>36</v>
      </c>
      <c r="T7" s="23" t="s">
        <v>54</v>
      </c>
      <c r="U7" s="24" t="s">
        <v>55</v>
      </c>
      <c r="V7" s="25" t="s">
        <v>39</v>
      </c>
      <c r="W7" s="26" t="s">
        <v>40</v>
      </c>
    </row>
    <row r="8" s="1" customFormat="1" ht="142" customHeight="1" spans="1:23">
      <c r="A8" s="15">
        <v>4</v>
      </c>
      <c r="B8" s="16" t="s">
        <v>56</v>
      </c>
      <c r="C8" s="17" t="s">
        <v>57</v>
      </c>
      <c r="D8" s="18" t="s">
        <v>58</v>
      </c>
      <c r="E8" s="18" t="s">
        <v>59</v>
      </c>
      <c r="F8" s="18" t="s">
        <v>60</v>
      </c>
      <c r="G8" s="18" t="s">
        <v>61</v>
      </c>
      <c r="H8" s="19" t="s">
        <v>62</v>
      </c>
      <c r="I8" s="20">
        <v>98</v>
      </c>
      <c r="J8" s="19" t="s">
        <v>33</v>
      </c>
      <c r="K8" s="19" t="s">
        <v>34</v>
      </c>
      <c r="L8" s="18" t="s">
        <v>35</v>
      </c>
      <c r="M8" s="18" t="s">
        <v>35</v>
      </c>
      <c r="N8" s="18">
        <v>3</v>
      </c>
      <c r="O8" s="21">
        <v>1200</v>
      </c>
      <c r="P8" s="21">
        <v>4600</v>
      </c>
      <c r="Q8" s="21">
        <v>60</v>
      </c>
      <c r="R8" s="21">
        <v>180</v>
      </c>
      <c r="S8" s="22" t="s">
        <v>36</v>
      </c>
      <c r="T8" s="23" t="s">
        <v>63</v>
      </c>
      <c r="U8" s="24" t="s">
        <v>62</v>
      </c>
      <c r="V8" s="25" t="s">
        <v>39</v>
      </c>
      <c r="W8" s="26" t="s">
        <v>40</v>
      </c>
    </row>
    <row r="9" s="1" customFormat="1" ht="123" customHeight="1" spans="1:23">
      <c r="A9" s="15">
        <v>5</v>
      </c>
      <c r="B9" s="16" t="s">
        <v>27</v>
      </c>
      <c r="C9" s="17" t="s">
        <v>48</v>
      </c>
      <c r="D9" s="18" t="s">
        <v>29</v>
      </c>
      <c r="E9" s="18"/>
      <c r="F9" s="18"/>
      <c r="G9" s="18" t="s">
        <v>64</v>
      </c>
      <c r="H9" s="19" t="s">
        <v>65</v>
      </c>
      <c r="I9" s="28">
        <v>300</v>
      </c>
      <c r="J9" s="19" t="s">
        <v>33</v>
      </c>
      <c r="K9" s="19" t="s">
        <v>34</v>
      </c>
      <c r="L9" s="18" t="s">
        <v>35</v>
      </c>
      <c r="M9" s="18" t="s">
        <v>35</v>
      </c>
      <c r="N9" s="18"/>
      <c r="O9" s="21">
        <v>185</v>
      </c>
      <c r="P9" s="21">
        <v>703</v>
      </c>
      <c r="Q9" s="21">
        <v>15</v>
      </c>
      <c r="R9" s="21">
        <v>53</v>
      </c>
      <c r="S9" s="22" t="s">
        <v>36</v>
      </c>
      <c r="T9" s="23" t="s">
        <v>66</v>
      </c>
      <c r="U9" s="24" t="s">
        <v>67</v>
      </c>
      <c r="V9" s="25" t="s">
        <v>39</v>
      </c>
      <c r="W9" s="26" t="s">
        <v>68</v>
      </c>
    </row>
    <row r="10" s="1" customFormat="1" ht="121" customHeight="1" spans="1:23">
      <c r="A10" s="15">
        <v>6</v>
      </c>
      <c r="B10" s="16" t="s">
        <v>27</v>
      </c>
      <c r="C10" s="17" t="s">
        <v>48</v>
      </c>
      <c r="D10" s="18" t="s">
        <v>69</v>
      </c>
      <c r="E10" s="18"/>
      <c r="F10" s="18"/>
      <c r="G10" s="18" t="s">
        <v>70</v>
      </c>
      <c r="H10" s="19" t="s">
        <v>71</v>
      </c>
      <c r="I10" s="28">
        <v>474</v>
      </c>
      <c r="J10" s="19" t="s">
        <v>33</v>
      </c>
      <c r="K10" s="19" t="s">
        <v>34</v>
      </c>
      <c r="L10" s="18" t="s">
        <v>35</v>
      </c>
      <c r="M10" s="18" t="s">
        <v>35</v>
      </c>
      <c r="N10" s="18"/>
      <c r="O10" s="21">
        <v>655</v>
      </c>
      <c r="P10" s="21">
        <v>1626</v>
      </c>
      <c r="Q10" s="21">
        <v>33</v>
      </c>
      <c r="R10" s="21">
        <v>115</v>
      </c>
      <c r="S10" s="22" t="s">
        <v>36</v>
      </c>
      <c r="T10" s="23" t="s">
        <v>72</v>
      </c>
      <c r="U10" s="24" t="s">
        <v>73</v>
      </c>
      <c r="V10" s="25" t="s">
        <v>39</v>
      </c>
      <c r="W10" s="26" t="s">
        <v>68</v>
      </c>
    </row>
    <row r="11" s="1" customFormat="1" ht="120" customHeight="1" spans="1:23">
      <c r="A11" s="15">
        <v>7</v>
      </c>
      <c r="B11" s="16" t="s">
        <v>27</v>
      </c>
      <c r="C11" s="17" t="s">
        <v>74</v>
      </c>
      <c r="D11" s="18" t="s">
        <v>42</v>
      </c>
      <c r="E11" s="18"/>
      <c r="F11" s="18"/>
      <c r="G11" s="18" t="s">
        <v>75</v>
      </c>
      <c r="H11" s="19" t="s">
        <v>76</v>
      </c>
      <c r="I11" s="28">
        <v>350</v>
      </c>
      <c r="J11" s="19" t="s">
        <v>33</v>
      </c>
      <c r="K11" s="19" t="s">
        <v>34</v>
      </c>
      <c r="L11" s="18" t="s">
        <v>35</v>
      </c>
      <c r="M11" s="18" t="s">
        <v>35</v>
      </c>
      <c r="N11" s="18"/>
      <c r="O11" s="21">
        <v>1850</v>
      </c>
      <c r="P11" s="21">
        <v>5550</v>
      </c>
      <c r="Q11" s="21">
        <v>15</v>
      </c>
      <c r="R11" s="21">
        <v>35</v>
      </c>
      <c r="S11" s="22" t="s">
        <v>36</v>
      </c>
      <c r="T11" s="23" t="s">
        <v>77</v>
      </c>
      <c r="U11" s="24" t="s">
        <v>78</v>
      </c>
      <c r="V11" s="25" t="s">
        <v>39</v>
      </c>
      <c r="W11" s="26" t="s">
        <v>68</v>
      </c>
    </row>
    <row r="12" s="1" customFormat="1" ht="43" customHeight="1" spans="1:23">
      <c r="A12" s="15">
        <v>8</v>
      </c>
      <c r="B12" s="16" t="s">
        <v>56</v>
      </c>
      <c r="C12" s="17" t="s">
        <v>79</v>
      </c>
      <c r="D12" s="18" t="s">
        <v>29</v>
      </c>
      <c r="E12" s="18" t="s">
        <v>80</v>
      </c>
      <c r="F12" s="18"/>
      <c r="G12" s="18" t="s">
        <v>81</v>
      </c>
      <c r="H12" s="19" t="s">
        <v>82</v>
      </c>
      <c r="I12" s="28">
        <v>20</v>
      </c>
      <c r="J12" s="19" t="s">
        <v>33</v>
      </c>
      <c r="K12" s="19" t="s">
        <v>34</v>
      </c>
      <c r="L12" s="18" t="s">
        <v>35</v>
      </c>
      <c r="M12" s="18" t="s">
        <v>35</v>
      </c>
      <c r="N12" s="18" t="s">
        <v>80</v>
      </c>
      <c r="O12" s="21">
        <v>267</v>
      </c>
      <c r="P12" s="21">
        <v>1168</v>
      </c>
      <c r="Q12" s="21">
        <v>10</v>
      </c>
      <c r="R12" s="21">
        <v>31</v>
      </c>
      <c r="S12" s="22" t="s">
        <v>36</v>
      </c>
      <c r="T12" s="23" t="s">
        <v>83</v>
      </c>
      <c r="U12" s="24" t="s">
        <v>84</v>
      </c>
      <c r="V12" s="25" t="s">
        <v>85</v>
      </c>
      <c r="W12" s="26" t="s">
        <v>68</v>
      </c>
    </row>
    <row r="13" s="1" customFormat="1" ht="43" customHeight="1" spans="1:23">
      <c r="A13" s="15">
        <v>9</v>
      </c>
      <c r="B13" s="16" t="s">
        <v>56</v>
      </c>
      <c r="C13" s="17" t="s">
        <v>86</v>
      </c>
      <c r="D13" s="18" t="s">
        <v>29</v>
      </c>
      <c r="E13" s="18" t="s">
        <v>87</v>
      </c>
      <c r="F13" s="18" t="s">
        <v>88</v>
      </c>
      <c r="G13" s="18" t="s">
        <v>89</v>
      </c>
      <c r="H13" s="19" t="s">
        <v>90</v>
      </c>
      <c r="I13" s="28">
        <v>68</v>
      </c>
      <c r="J13" s="19" t="s">
        <v>33</v>
      </c>
      <c r="K13" s="19" t="s">
        <v>34</v>
      </c>
      <c r="L13" s="18" t="s">
        <v>35</v>
      </c>
      <c r="M13" s="18" t="s">
        <v>35</v>
      </c>
      <c r="N13" s="18" t="s">
        <v>87</v>
      </c>
      <c r="O13" s="21">
        <v>38</v>
      </c>
      <c r="P13" s="21">
        <v>148</v>
      </c>
      <c r="Q13" s="21">
        <v>5</v>
      </c>
      <c r="R13" s="21">
        <v>13</v>
      </c>
      <c r="S13" s="22" t="s">
        <v>36</v>
      </c>
      <c r="T13" s="23" t="s">
        <v>91</v>
      </c>
      <c r="U13" s="24" t="s">
        <v>92</v>
      </c>
      <c r="V13" s="25" t="s">
        <v>85</v>
      </c>
      <c r="W13" s="26" t="s">
        <v>68</v>
      </c>
    </row>
    <row r="14" s="1" customFormat="1" ht="55" customHeight="1" spans="1:23">
      <c r="A14" s="15">
        <v>10</v>
      </c>
      <c r="B14" s="16" t="s">
        <v>56</v>
      </c>
      <c r="C14" s="17" t="s">
        <v>93</v>
      </c>
      <c r="D14" s="18" t="s">
        <v>29</v>
      </c>
      <c r="E14" s="18" t="s">
        <v>94</v>
      </c>
      <c r="F14" s="18" t="s">
        <v>95</v>
      </c>
      <c r="G14" s="18" t="s">
        <v>96</v>
      </c>
      <c r="H14" s="19" t="s">
        <v>97</v>
      </c>
      <c r="I14" s="28">
        <v>18</v>
      </c>
      <c r="J14" s="19" t="s">
        <v>33</v>
      </c>
      <c r="K14" s="19" t="s">
        <v>34</v>
      </c>
      <c r="L14" s="18" t="s">
        <v>35</v>
      </c>
      <c r="M14" s="18" t="s">
        <v>35</v>
      </c>
      <c r="N14" s="18" t="s">
        <v>95</v>
      </c>
      <c r="O14" s="21">
        <v>60</v>
      </c>
      <c r="P14" s="21">
        <v>262</v>
      </c>
      <c r="Q14" s="21">
        <v>16</v>
      </c>
      <c r="R14" s="21">
        <v>54</v>
      </c>
      <c r="S14" s="22" t="s">
        <v>36</v>
      </c>
      <c r="T14" s="23" t="s">
        <v>98</v>
      </c>
      <c r="U14" s="24" t="s">
        <v>99</v>
      </c>
      <c r="V14" s="25" t="s">
        <v>100</v>
      </c>
      <c r="W14" s="26" t="s">
        <v>68</v>
      </c>
    </row>
    <row r="15" s="1" customFormat="1" ht="57" customHeight="1" spans="1:23">
      <c r="A15" s="15">
        <v>11</v>
      </c>
      <c r="B15" s="16" t="s">
        <v>56</v>
      </c>
      <c r="C15" s="17" t="s">
        <v>93</v>
      </c>
      <c r="D15" s="18" t="s">
        <v>29</v>
      </c>
      <c r="E15" s="18" t="s">
        <v>87</v>
      </c>
      <c r="F15" s="18" t="s">
        <v>88</v>
      </c>
      <c r="G15" s="18" t="s">
        <v>101</v>
      </c>
      <c r="H15" s="19" t="s">
        <v>102</v>
      </c>
      <c r="I15" s="28">
        <v>10</v>
      </c>
      <c r="J15" s="19" t="s">
        <v>33</v>
      </c>
      <c r="K15" s="19" t="s">
        <v>34</v>
      </c>
      <c r="L15" s="18" t="s">
        <v>35</v>
      </c>
      <c r="M15" s="18" t="s">
        <v>35</v>
      </c>
      <c r="N15" s="18" t="s">
        <v>88</v>
      </c>
      <c r="O15" s="21">
        <v>38</v>
      </c>
      <c r="P15" s="21">
        <v>148</v>
      </c>
      <c r="Q15" s="21">
        <v>5</v>
      </c>
      <c r="R15" s="21">
        <v>13</v>
      </c>
      <c r="S15" s="22" t="s">
        <v>36</v>
      </c>
      <c r="T15" s="23" t="s">
        <v>103</v>
      </c>
      <c r="U15" s="24" t="s">
        <v>104</v>
      </c>
      <c r="V15" s="25" t="s">
        <v>100</v>
      </c>
      <c r="W15" s="26" t="s">
        <v>68</v>
      </c>
    </row>
    <row r="16" s="1" customFormat="1" ht="47" customHeight="1" spans="1:23">
      <c r="A16" s="15">
        <v>12</v>
      </c>
      <c r="B16" s="16" t="s">
        <v>56</v>
      </c>
      <c r="C16" s="17" t="s">
        <v>105</v>
      </c>
      <c r="D16" s="18" t="s">
        <v>29</v>
      </c>
      <c r="E16" s="18" t="s">
        <v>30</v>
      </c>
      <c r="F16" s="18" t="s">
        <v>106</v>
      </c>
      <c r="G16" s="18" t="s">
        <v>107</v>
      </c>
      <c r="H16" s="19" t="s">
        <v>108</v>
      </c>
      <c r="I16" s="28">
        <v>40</v>
      </c>
      <c r="J16" s="19" t="s">
        <v>33</v>
      </c>
      <c r="K16" s="19" t="s">
        <v>34</v>
      </c>
      <c r="L16" s="18" t="s">
        <v>35</v>
      </c>
      <c r="M16" s="18" t="s">
        <v>35</v>
      </c>
      <c r="N16" s="18" t="s">
        <v>106</v>
      </c>
      <c r="O16" s="21">
        <v>63</v>
      </c>
      <c r="P16" s="21">
        <v>317</v>
      </c>
      <c r="Q16" s="21">
        <v>0</v>
      </c>
      <c r="R16" s="21">
        <v>0</v>
      </c>
      <c r="S16" s="22" t="s">
        <v>36</v>
      </c>
      <c r="T16" s="23" t="s">
        <v>109</v>
      </c>
      <c r="U16" s="24" t="s">
        <v>110</v>
      </c>
      <c r="V16" s="25" t="s">
        <v>85</v>
      </c>
      <c r="W16" s="26" t="s">
        <v>68</v>
      </c>
    </row>
    <row r="17" s="1" customFormat="1" ht="62" customHeight="1" spans="1:23">
      <c r="A17" s="15">
        <v>13</v>
      </c>
      <c r="B17" s="16" t="s">
        <v>56</v>
      </c>
      <c r="C17" s="17" t="s">
        <v>105</v>
      </c>
      <c r="D17" s="18" t="s">
        <v>29</v>
      </c>
      <c r="E17" s="18" t="s">
        <v>111</v>
      </c>
      <c r="F17" s="18" t="s">
        <v>112</v>
      </c>
      <c r="G17" s="18" t="s">
        <v>113</v>
      </c>
      <c r="H17" s="19" t="s">
        <v>114</v>
      </c>
      <c r="I17" s="28">
        <v>20</v>
      </c>
      <c r="J17" s="19" t="s">
        <v>33</v>
      </c>
      <c r="K17" s="19" t="s">
        <v>34</v>
      </c>
      <c r="L17" s="18" t="s">
        <v>35</v>
      </c>
      <c r="M17" s="18" t="s">
        <v>35</v>
      </c>
      <c r="N17" s="18" t="s">
        <v>112</v>
      </c>
      <c r="O17" s="21">
        <v>304</v>
      </c>
      <c r="P17" s="21">
        <v>1170</v>
      </c>
      <c r="Q17" s="21">
        <v>4</v>
      </c>
      <c r="R17" s="21">
        <v>9</v>
      </c>
      <c r="S17" s="22" t="s">
        <v>36</v>
      </c>
      <c r="T17" s="23" t="s">
        <v>115</v>
      </c>
      <c r="U17" s="24" t="s">
        <v>116</v>
      </c>
      <c r="V17" s="25" t="s">
        <v>85</v>
      </c>
      <c r="W17" s="26" t="s">
        <v>68</v>
      </c>
    </row>
    <row r="18" s="1" customFormat="1" ht="47" customHeight="1" spans="1:23">
      <c r="A18" s="15">
        <v>14</v>
      </c>
      <c r="B18" s="16" t="s">
        <v>56</v>
      </c>
      <c r="C18" s="17" t="s">
        <v>105</v>
      </c>
      <c r="D18" s="18" t="s">
        <v>29</v>
      </c>
      <c r="E18" s="18" t="s">
        <v>111</v>
      </c>
      <c r="F18" s="18" t="s">
        <v>117</v>
      </c>
      <c r="G18" s="18" t="s">
        <v>118</v>
      </c>
      <c r="H18" s="19" t="s">
        <v>119</v>
      </c>
      <c r="I18" s="28">
        <v>32</v>
      </c>
      <c r="J18" s="19" t="s">
        <v>33</v>
      </c>
      <c r="K18" s="19" t="s">
        <v>34</v>
      </c>
      <c r="L18" s="18" t="s">
        <v>35</v>
      </c>
      <c r="M18" s="18" t="s">
        <v>35</v>
      </c>
      <c r="N18" s="18" t="s">
        <v>117</v>
      </c>
      <c r="O18" s="21">
        <v>218</v>
      </c>
      <c r="P18" s="21">
        <v>868</v>
      </c>
      <c r="Q18" s="21">
        <v>5</v>
      </c>
      <c r="R18" s="21">
        <v>16</v>
      </c>
      <c r="S18" s="22" t="s">
        <v>36</v>
      </c>
      <c r="T18" s="23" t="s">
        <v>120</v>
      </c>
      <c r="U18" s="24" t="s">
        <v>116</v>
      </c>
      <c r="V18" s="25" t="s">
        <v>85</v>
      </c>
      <c r="W18" s="26" t="s">
        <v>68</v>
      </c>
    </row>
    <row r="19" s="1" customFormat="1" ht="64" customHeight="1" spans="1:23">
      <c r="A19" s="15">
        <v>15</v>
      </c>
      <c r="B19" s="16" t="s">
        <v>56</v>
      </c>
      <c r="C19" s="17" t="s">
        <v>121</v>
      </c>
      <c r="D19" s="18" t="s">
        <v>29</v>
      </c>
      <c r="E19" s="18" t="s">
        <v>122</v>
      </c>
      <c r="F19" s="18" t="s">
        <v>123</v>
      </c>
      <c r="G19" s="18" t="s">
        <v>124</v>
      </c>
      <c r="H19" s="19" t="s">
        <v>125</v>
      </c>
      <c r="I19" s="28">
        <v>20</v>
      </c>
      <c r="J19" s="19" t="s">
        <v>33</v>
      </c>
      <c r="K19" s="19" t="s">
        <v>34</v>
      </c>
      <c r="L19" s="18" t="s">
        <v>35</v>
      </c>
      <c r="M19" s="18" t="s">
        <v>35</v>
      </c>
      <c r="N19" s="18" t="s">
        <v>122</v>
      </c>
      <c r="O19" s="21">
        <v>26</v>
      </c>
      <c r="P19" s="21">
        <v>116</v>
      </c>
      <c r="Q19" s="21">
        <v>7</v>
      </c>
      <c r="R19" s="21">
        <v>28</v>
      </c>
      <c r="S19" s="22" t="s">
        <v>36</v>
      </c>
      <c r="T19" s="23" t="s">
        <v>126</v>
      </c>
      <c r="U19" s="24" t="s">
        <v>127</v>
      </c>
      <c r="V19" s="25" t="s">
        <v>85</v>
      </c>
      <c r="W19" s="26" t="s">
        <v>68</v>
      </c>
    </row>
    <row r="20" s="1" customFormat="1" ht="43" customHeight="1" spans="1:23">
      <c r="A20" s="15">
        <v>16</v>
      </c>
      <c r="B20" s="16" t="s">
        <v>56</v>
      </c>
      <c r="C20" s="17" t="s">
        <v>128</v>
      </c>
      <c r="D20" s="18" t="s">
        <v>29</v>
      </c>
      <c r="E20" s="18" t="s">
        <v>87</v>
      </c>
      <c r="F20" s="18" t="s">
        <v>129</v>
      </c>
      <c r="G20" s="18" t="s">
        <v>130</v>
      </c>
      <c r="H20" s="19" t="s">
        <v>131</v>
      </c>
      <c r="I20" s="28">
        <v>15</v>
      </c>
      <c r="J20" s="19" t="s">
        <v>33</v>
      </c>
      <c r="K20" s="19" t="s">
        <v>34</v>
      </c>
      <c r="L20" s="18" t="s">
        <v>35</v>
      </c>
      <c r="M20" s="18" t="s">
        <v>35</v>
      </c>
      <c r="N20" s="18" t="s">
        <v>87</v>
      </c>
      <c r="O20" s="21">
        <v>35</v>
      </c>
      <c r="P20" s="21">
        <v>142</v>
      </c>
      <c r="Q20" s="21">
        <v>12</v>
      </c>
      <c r="R20" s="21">
        <v>47</v>
      </c>
      <c r="S20" s="22" t="s">
        <v>36</v>
      </c>
      <c r="T20" s="23" t="s">
        <v>132</v>
      </c>
      <c r="U20" s="24" t="s">
        <v>133</v>
      </c>
      <c r="V20" s="25" t="s">
        <v>85</v>
      </c>
      <c r="W20" s="26" t="s">
        <v>68</v>
      </c>
    </row>
    <row r="21" s="1" customFormat="1" ht="54" customHeight="1" spans="1:23">
      <c r="A21" s="15">
        <v>17</v>
      </c>
      <c r="B21" s="16" t="s">
        <v>56</v>
      </c>
      <c r="C21" s="17" t="s">
        <v>105</v>
      </c>
      <c r="D21" s="18" t="s">
        <v>134</v>
      </c>
      <c r="E21" s="18" t="s">
        <v>135</v>
      </c>
      <c r="F21" s="18" t="s">
        <v>136</v>
      </c>
      <c r="G21" s="18" t="s">
        <v>137</v>
      </c>
      <c r="H21" s="19" t="s">
        <v>138</v>
      </c>
      <c r="I21" s="28">
        <v>40</v>
      </c>
      <c r="J21" s="19" t="s">
        <v>33</v>
      </c>
      <c r="K21" s="19" t="s">
        <v>34</v>
      </c>
      <c r="L21" s="18" t="s">
        <v>35</v>
      </c>
      <c r="M21" s="18" t="s">
        <v>35</v>
      </c>
      <c r="N21" s="18" t="s">
        <v>135</v>
      </c>
      <c r="O21" s="21">
        <v>320</v>
      </c>
      <c r="P21" s="21">
        <v>1330</v>
      </c>
      <c r="Q21" s="21">
        <v>5</v>
      </c>
      <c r="R21" s="21">
        <v>11</v>
      </c>
      <c r="S21" s="22" t="s">
        <v>36</v>
      </c>
      <c r="T21" s="23" t="s">
        <v>139</v>
      </c>
      <c r="U21" s="24" t="s">
        <v>140</v>
      </c>
      <c r="V21" s="25" t="s">
        <v>85</v>
      </c>
      <c r="W21" s="26" t="s">
        <v>68</v>
      </c>
    </row>
    <row r="22" s="1" customFormat="1" ht="43" customHeight="1" spans="1:23">
      <c r="A22" s="15">
        <v>18</v>
      </c>
      <c r="B22" s="16" t="s">
        <v>56</v>
      </c>
      <c r="C22" s="17" t="s">
        <v>93</v>
      </c>
      <c r="D22" s="18" t="s">
        <v>134</v>
      </c>
      <c r="E22" s="18" t="s">
        <v>141</v>
      </c>
      <c r="F22" s="18" t="s">
        <v>142</v>
      </c>
      <c r="G22" s="18" t="s">
        <v>143</v>
      </c>
      <c r="H22" s="19" t="s">
        <v>144</v>
      </c>
      <c r="I22" s="28">
        <v>20</v>
      </c>
      <c r="J22" s="19" t="s">
        <v>33</v>
      </c>
      <c r="K22" s="19" t="s">
        <v>34</v>
      </c>
      <c r="L22" s="18" t="s">
        <v>35</v>
      </c>
      <c r="M22" s="18" t="s">
        <v>35</v>
      </c>
      <c r="N22" s="18" t="s">
        <v>141</v>
      </c>
      <c r="O22" s="21">
        <v>104</v>
      </c>
      <c r="P22" s="21">
        <v>433</v>
      </c>
      <c r="Q22" s="21">
        <v>42</v>
      </c>
      <c r="R22" s="21">
        <v>130</v>
      </c>
      <c r="S22" s="22" t="s">
        <v>36</v>
      </c>
      <c r="T22" s="23" t="s">
        <v>145</v>
      </c>
      <c r="U22" s="24" t="s">
        <v>146</v>
      </c>
      <c r="V22" s="25" t="s">
        <v>100</v>
      </c>
      <c r="W22" s="26" t="s">
        <v>68</v>
      </c>
    </row>
    <row r="23" s="1" customFormat="1" ht="43" customHeight="1" spans="1:23">
      <c r="A23" s="15">
        <v>19</v>
      </c>
      <c r="B23" s="16" t="s">
        <v>56</v>
      </c>
      <c r="C23" s="17" t="s">
        <v>86</v>
      </c>
      <c r="D23" s="18" t="s">
        <v>69</v>
      </c>
      <c r="E23" s="18" t="s">
        <v>147</v>
      </c>
      <c r="F23" s="18" t="s">
        <v>148</v>
      </c>
      <c r="G23" s="18" t="s">
        <v>149</v>
      </c>
      <c r="H23" s="19" t="s">
        <v>150</v>
      </c>
      <c r="I23" s="28">
        <v>40</v>
      </c>
      <c r="J23" s="19" t="s">
        <v>33</v>
      </c>
      <c r="K23" s="19" t="s">
        <v>34</v>
      </c>
      <c r="L23" s="18" t="s">
        <v>35</v>
      </c>
      <c r="M23" s="18" t="s">
        <v>35</v>
      </c>
      <c r="N23" s="18" t="s">
        <v>147</v>
      </c>
      <c r="O23" s="21">
        <v>242</v>
      </c>
      <c r="P23" s="21">
        <v>997</v>
      </c>
      <c r="Q23" s="21">
        <v>66</v>
      </c>
      <c r="R23" s="21">
        <v>291</v>
      </c>
      <c r="S23" s="22" t="s">
        <v>36</v>
      </c>
      <c r="T23" s="23" t="s">
        <v>151</v>
      </c>
      <c r="U23" s="24" t="s">
        <v>152</v>
      </c>
      <c r="V23" s="25" t="s">
        <v>85</v>
      </c>
      <c r="W23" s="26" t="s">
        <v>68</v>
      </c>
    </row>
    <row r="24" s="1" customFormat="1" ht="51" customHeight="1" spans="1:23">
      <c r="A24" s="15">
        <v>20</v>
      </c>
      <c r="B24" s="16" t="s">
        <v>56</v>
      </c>
      <c r="C24" s="17" t="s">
        <v>86</v>
      </c>
      <c r="D24" s="18" t="s">
        <v>69</v>
      </c>
      <c r="E24" s="18" t="s">
        <v>147</v>
      </c>
      <c r="F24" s="18" t="s">
        <v>148</v>
      </c>
      <c r="G24" s="18" t="s">
        <v>153</v>
      </c>
      <c r="H24" s="19" t="s">
        <v>154</v>
      </c>
      <c r="I24" s="28">
        <v>44</v>
      </c>
      <c r="J24" s="19" t="s">
        <v>33</v>
      </c>
      <c r="K24" s="19" t="s">
        <v>34</v>
      </c>
      <c r="L24" s="18" t="s">
        <v>35</v>
      </c>
      <c r="M24" s="18" t="s">
        <v>35</v>
      </c>
      <c r="N24" s="18" t="s">
        <v>147</v>
      </c>
      <c r="O24" s="21">
        <v>242</v>
      </c>
      <c r="P24" s="21">
        <v>997</v>
      </c>
      <c r="Q24" s="21">
        <v>66</v>
      </c>
      <c r="R24" s="21">
        <v>291</v>
      </c>
      <c r="S24" s="22" t="s">
        <v>36</v>
      </c>
      <c r="T24" s="23" t="s">
        <v>155</v>
      </c>
      <c r="U24" s="24" t="s">
        <v>152</v>
      </c>
      <c r="V24" s="25" t="s">
        <v>85</v>
      </c>
      <c r="W24" s="26" t="s">
        <v>68</v>
      </c>
    </row>
    <row r="25" s="1" customFormat="1" ht="43" customHeight="1" spans="1:23">
      <c r="A25" s="15">
        <v>21</v>
      </c>
      <c r="B25" s="16" t="s">
        <v>56</v>
      </c>
      <c r="C25" s="17" t="s">
        <v>86</v>
      </c>
      <c r="D25" s="18" t="s">
        <v>69</v>
      </c>
      <c r="E25" s="18" t="s">
        <v>156</v>
      </c>
      <c r="F25" s="18" t="s">
        <v>157</v>
      </c>
      <c r="G25" s="18" t="s">
        <v>158</v>
      </c>
      <c r="H25" s="19" t="s">
        <v>159</v>
      </c>
      <c r="I25" s="28">
        <v>136</v>
      </c>
      <c r="J25" s="19" t="s">
        <v>33</v>
      </c>
      <c r="K25" s="19" t="s">
        <v>34</v>
      </c>
      <c r="L25" s="18" t="s">
        <v>35</v>
      </c>
      <c r="M25" s="18" t="s">
        <v>35</v>
      </c>
      <c r="N25" s="18" t="s">
        <v>156</v>
      </c>
      <c r="O25" s="21">
        <v>400</v>
      </c>
      <c r="P25" s="21">
        <v>2000</v>
      </c>
      <c r="Q25" s="21">
        <v>0</v>
      </c>
      <c r="R25" s="21">
        <v>0</v>
      </c>
      <c r="S25" s="22" t="s">
        <v>36</v>
      </c>
      <c r="T25" s="23" t="s">
        <v>160</v>
      </c>
      <c r="U25" s="24" t="s">
        <v>152</v>
      </c>
      <c r="V25" s="25" t="s">
        <v>85</v>
      </c>
      <c r="W25" s="26" t="s">
        <v>68</v>
      </c>
    </row>
    <row r="26" s="1" customFormat="1" ht="43" customHeight="1" spans="1:23">
      <c r="A26" s="15">
        <v>22</v>
      </c>
      <c r="B26" s="16" t="s">
        <v>56</v>
      </c>
      <c r="C26" s="17" t="s">
        <v>105</v>
      </c>
      <c r="D26" s="18" t="s">
        <v>58</v>
      </c>
      <c r="E26" s="18" t="s">
        <v>59</v>
      </c>
      <c r="F26" s="18" t="s">
        <v>161</v>
      </c>
      <c r="G26" s="18" t="s">
        <v>162</v>
      </c>
      <c r="H26" s="19" t="s">
        <v>163</v>
      </c>
      <c r="I26" s="28">
        <v>45</v>
      </c>
      <c r="J26" s="19" t="s">
        <v>33</v>
      </c>
      <c r="K26" s="19" t="s">
        <v>34</v>
      </c>
      <c r="L26" s="18" t="s">
        <v>35</v>
      </c>
      <c r="M26" s="18" t="s">
        <v>35</v>
      </c>
      <c r="N26" s="18" t="s">
        <v>59</v>
      </c>
      <c r="O26" s="21">
        <v>120</v>
      </c>
      <c r="P26" s="21">
        <v>610</v>
      </c>
      <c r="Q26" s="21">
        <v>3</v>
      </c>
      <c r="R26" s="21">
        <v>11</v>
      </c>
      <c r="S26" s="22" t="s">
        <v>36</v>
      </c>
      <c r="T26" s="23" t="s">
        <v>164</v>
      </c>
      <c r="U26" s="24" t="s">
        <v>165</v>
      </c>
      <c r="V26" s="25" t="s">
        <v>85</v>
      </c>
      <c r="W26" s="26" t="s">
        <v>68</v>
      </c>
    </row>
    <row r="27" s="1" customFormat="1" ht="50" customHeight="1" spans="1:23">
      <c r="A27" s="15">
        <v>23</v>
      </c>
      <c r="B27" s="16" t="s">
        <v>56</v>
      </c>
      <c r="C27" s="17" t="s">
        <v>105</v>
      </c>
      <c r="D27" s="18" t="s">
        <v>166</v>
      </c>
      <c r="E27" s="18" t="s">
        <v>167</v>
      </c>
      <c r="F27" s="18" t="s">
        <v>168</v>
      </c>
      <c r="G27" s="18" t="s">
        <v>169</v>
      </c>
      <c r="H27" s="19" t="s">
        <v>170</v>
      </c>
      <c r="I27" s="28">
        <v>51.4</v>
      </c>
      <c r="J27" s="19" t="s">
        <v>33</v>
      </c>
      <c r="K27" s="19" t="s">
        <v>34</v>
      </c>
      <c r="L27" s="18" t="s">
        <v>35</v>
      </c>
      <c r="M27" s="18" t="s">
        <v>35</v>
      </c>
      <c r="N27" s="18" t="s">
        <v>167</v>
      </c>
      <c r="O27" s="21">
        <v>186</v>
      </c>
      <c r="P27" s="21">
        <v>725</v>
      </c>
      <c r="Q27" s="21">
        <v>1</v>
      </c>
      <c r="R27" s="21">
        <v>1</v>
      </c>
      <c r="S27" s="22" t="s">
        <v>36</v>
      </c>
      <c r="T27" s="23" t="s">
        <v>171</v>
      </c>
      <c r="U27" s="24" t="s">
        <v>172</v>
      </c>
      <c r="V27" s="25" t="s">
        <v>85</v>
      </c>
      <c r="W27" s="26" t="s">
        <v>68</v>
      </c>
    </row>
    <row r="28" s="1" customFormat="1" ht="43" customHeight="1" spans="1:23">
      <c r="A28" s="15">
        <v>24</v>
      </c>
      <c r="B28" s="16" t="s">
        <v>56</v>
      </c>
      <c r="C28" s="17" t="s">
        <v>105</v>
      </c>
      <c r="D28" s="18" t="s">
        <v>49</v>
      </c>
      <c r="E28" s="18" t="s">
        <v>50</v>
      </c>
      <c r="F28" s="18" t="s">
        <v>173</v>
      </c>
      <c r="G28" s="18" t="s">
        <v>174</v>
      </c>
      <c r="H28" s="19" t="s">
        <v>175</v>
      </c>
      <c r="I28" s="28">
        <v>20</v>
      </c>
      <c r="J28" s="19" t="s">
        <v>33</v>
      </c>
      <c r="K28" s="19" t="s">
        <v>34</v>
      </c>
      <c r="L28" s="18" t="s">
        <v>35</v>
      </c>
      <c r="M28" s="18" t="s">
        <v>35</v>
      </c>
      <c r="N28" s="18" t="s">
        <v>50</v>
      </c>
      <c r="O28" s="21">
        <v>160</v>
      </c>
      <c r="P28" s="21">
        <v>630</v>
      </c>
      <c r="Q28" s="21">
        <v>4</v>
      </c>
      <c r="R28" s="21">
        <v>16</v>
      </c>
      <c r="S28" s="22" t="s">
        <v>36</v>
      </c>
      <c r="T28" s="23" t="s">
        <v>176</v>
      </c>
      <c r="U28" s="24" t="s">
        <v>177</v>
      </c>
      <c r="V28" s="25" t="s">
        <v>85</v>
      </c>
      <c r="W28" s="26" t="s">
        <v>68</v>
      </c>
    </row>
    <row r="29" s="1" customFormat="1" ht="43" customHeight="1" spans="1:23">
      <c r="A29" s="15">
        <v>25</v>
      </c>
      <c r="B29" s="16" t="s">
        <v>56</v>
      </c>
      <c r="C29" s="17" t="s">
        <v>93</v>
      </c>
      <c r="D29" s="18" t="s">
        <v>49</v>
      </c>
      <c r="E29" s="18" t="s">
        <v>178</v>
      </c>
      <c r="F29" s="18" t="s">
        <v>179</v>
      </c>
      <c r="G29" s="18" t="s">
        <v>180</v>
      </c>
      <c r="H29" s="19" t="s">
        <v>181</v>
      </c>
      <c r="I29" s="28">
        <v>12</v>
      </c>
      <c r="J29" s="19" t="s">
        <v>33</v>
      </c>
      <c r="K29" s="19" t="s">
        <v>34</v>
      </c>
      <c r="L29" s="18" t="s">
        <v>35</v>
      </c>
      <c r="M29" s="18" t="s">
        <v>35</v>
      </c>
      <c r="N29" s="18" t="s">
        <v>182</v>
      </c>
      <c r="O29" s="21">
        <v>124</v>
      </c>
      <c r="P29" s="21">
        <v>464</v>
      </c>
      <c r="Q29" s="21">
        <v>2</v>
      </c>
      <c r="R29" s="21">
        <v>6</v>
      </c>
      <c r="S29" s="22" t="s">
        <v>36</v>
      </c>
      <c r="T29" s="23" t="s">
        <v>145</v>
      </c>
      <c r="U29" s="24" t="s">
        <v>146</v>
      </c>
      <c r="V29" s="25" t="s">
        <v>100</v>
      </c>
      <c r="W29" s="26" t="s">
        <v>68</v>
      </c>
    </row>
    <row r="30" s="1" customFormat="1" ht="43" customHeight="1" spans="1:23">
      <c r="A30" s="15">
        <v>26</v>
      </c>
      <c r="B30" s="16" t="s">
        <v>56</v>
      </c>
      <c r="C30" s="17" t="s">
        <v>93</v>
      </c>
      <c r="D30" s="18" t="s">
        <v>49</v>
      </c>
      <c r="E30" s="18" t="s">
        <v>183</v>
      </c>
      <c r="F30" s="18" t="s">
        <v>184</v>
      </c>
      <c r="G30" s="18" t="s">
        <v>185</v>
      </c>
      <c r="H30" s="19" t="s">
        <v>186</v>
      </c>
      <c r="I30" s="28">
        <v>10</v>
      </c>
      <c r="J30" s="19" t="s">
        <v>33</v>
      </c>
      <c r="K30" s="19" t="s">
        <v>34</v>
      </c>
      <c r="L30" s="18" t="s">
        <v>35</v>
      </c>
      <c r="M30" s="18" t="s">
        <v>35</v>
      </c>
      <c r="N30" s="18" t="s">
        <v>187</v>
      </c>
      <c r="O30" s="21">
        <v>77</v>
      </c>
      <c r="P30" s="21">
        <v>191</v>
      </c>
      <c r="Q30" s="21">
        <v>3</v>
      </c>
      <c r="R30" s="21">
        <v>10</v>
      </c>
      <c r="S30" s="22" t="s">
        <v>36</v>
      </c>
      <c r="T30" s="23" t="s">
        <v>145</v>
      </c>
      <c r="U30" s="24" t="s">
        <v>146</v>
      </c>
      <c r="V30" s="25" t="s">
        <v>100</v>
      </c>
      <c r="W30" s="26" t="s">
        <v>68</v>
      </c>
    </row>
    <row r="31" s="1" customFormat="1" ht="43" customHeight="1" spans="1:23">
      <c r="A31" s="15">
        <v>27</v>
      </c>
      <c r="B31" s="16" t="s">
        <v>56</v>
      </c>
      <c r="C31" s="17" t="s">
        <v>93</v>
      </c>
      <c r="D31" s="18" t="s">
        <v>49</v>
      </c>
      <c r="E31" s="18" t="s">
        <v>188</v>
      </c>
      <c r="F31" s="18" t="s">
        <v>189</v>
      </c>
      <c r="G31" s="18" t="s">
        <v>190</v>
      </c>
      <c r="H31" s="19" t="s">
        <v>191</v>
      </c>
      <c r="I31" s="28">
        <v>12</v>
      </c>
      <c r="J31" s="19" t="s">
        <v>33</v>
      </c>
      <c r="K31" s="19" t="s">
        <v>34</v>
      </c>
      <c r="L31" s="18" t="s">
        <v>35</v>
      </c>
      <c r="M31" s="18" t="s">
        <v>35</v>
      </c>
      <c r="N31" s="18" t="s">
        <v>192</v>
      </c>
      <c r="O31" s="21">
        <v>47</v>
      </c>
      <c r="P31" s="21">
        <v>209</v>
      </c>
      <c r="Q31" s="21">
        <v>10</v>
      </c>
      <c r="R31" s="21">
        <v>37</v>
      </c>
      <c r="S31" s="22" t="s">
        <v>36</v>
      </c>
      <c r="T31" s="23" t="s">
        <v>145</v>
      </c>
      <c r="U31" s="24" t="s">
        <v>146</v>
      </c>
      <c r="V31" s="25" t="s">
        <v>100</v>
      </c>
      <c r="W31" s="26" t="s">
        <v>68</v>
      </c>
    </row>
    <row r="32" s="1" customFormat="1" ht="60" customHeight="1" spans="1:23">
      <c r="A32" s="15">
        <v>28</v>
      </c>
      <c r="B32" s="16" t="s">
        <v>56</v>
      </c>
      <c r="C32" s="17" t="s">
        <v>193</v>
      </c>
      <c r="D32" s="18" t="s">
        <v>49</v>
      </c>
      <c r="E32" s="18" t="s">
        <v>194</v>
      </c>
      <c r="F32" s="18" t="s">
        <v>195</v>
      </c>
      <c r="G32" s="18" t="s">
        <v>196</v>
      </c>
      <c r="H32" s="19" t="s">
        <v>197</v>
      </c>
      <c r="I32" s="28">
        <v>30</v>
      </c>
      <c r="J32" s="19" t="s">
        <v>33</v>
      </c>
      <c r="K32" s="19" t="s">
        <v>34</v>
      </c>
      <c r="L32" s="18" t="s">
        <v>35</v>
      </c>
      <c r="M32" s="18" t="s">
        <v>35</v>
      </c>
      <c r="N32" s="18" t="s">
        <v>198</v>
      </c>
      <c r="O32" s="21">
        <v>201</v>
      </c>
      <c r="P32" s="21">
        <v>830</v>
      </c>
      <c r="Q32" s="21">
        <v>62</v>
      </c>
      <c r="R32" s="21">
        <v>197</v>
      </c>
      <c r="S32" s="22" t="s">
        <v>36</v>
      </c>
      <c r="T32" s="23" t="s">
        <v>199</v>
      </c>
      <c r="U32" s="24" t="s">
        <v>200</v>
      </c>
      <c r="V32" s="25" t="s">
        <v>85</v>
      </c>
      <c r="W32" s="26" t="s">
        <v>68</v>
      </c>
    </row>
    <row r="33" s="1" customFormat="1" ht="43" customHeight="1" spans="1:23">
      <c r="A33" s="15">
        <v>29</v>
      </c>
      <c r="B33" s="16" t="s">
        <v>56</v>
      </c>
      <c r="C33" s="17" t="s">
        <v>201</v>
      </c>
      <c r="D33" s="18" t="s">
        <v>49</v>
      </c>
      <c r="E33" s="18" t="s">
        <v>188</v>
      </c>
      <c r="F33" s="18" t="s">
        <v>202</v>
      </c>
      <c r="G33" s="18" t="s">
        <v>203</v>
      </c>
      <c r="H33" s="19" t="s">
        <v>204</v>
      </c>
      <c r="I33" s="28">
        <v>60</v>
      </c>
      <c r="J33" s="19" t="s">
        <v>33</v>
      </c>
      <c r="K33" s="19" t="s">
        <v>34</v>
      </c>
      <c r="L33" s="18" t="s">
        <v>35</v>
      </c>
      <c r="M33" s="18" t="s">
        <v>35</v>
      </c>
      <c r="N33" s="18" t="s">
        <v>188</v>
      </c>
      <c r="O33" s="21">
        <v>80</v>
      </c>
      <c r="P33" s="21">
        <v>500</v>
      </c>
      <c r="Q33" s="21">
        <v>29</v>
      </c>
      <c r="R33" s="21">
        <v>130</v>
      </c>
      <c r="S33" s="22" t="s">
        <v>36</v>
      </c>
      <c r="T33" s="23" t="s">
        <v>205</v>
      </c>
      <c r="U33" s="24" t="s">
        <v>200</v>
      </c>
      <c r="V33" s="25" t="s">
        <v>85</v>
      </c>
      <c r="W33" s="26" t="s">
        <v>68</v>
      </c>
    </row>
    <row r="34" s="1" customFormat="1" ht="43" customHeight="1" spans="1:23">
      <c r="A34" s="15">
        <v>30</v>
      </c>
      <c r="B34" s="16" t="s">
        <v>56</v>
      </c>
      <c r="C34" s="17" t="s">
        <v>93</v>
      </c>
      <c r="D34" s="18" t="s">
        <v>206</v>
      </c>
      <c r="E34" s="18" t="s">
        <v>207</v>
      </c>
      <c r="F34" s="18" t="s">
        <v>208</v>
      </c>
      <c r="G34" s="18" t="s">
        <v>209</v>
      </c>
      <c r="H34" s="19" t="s">
        <v>210</v>
      </c>
      <c r="I34" s="28">
        <v>30</v>
      </c>
      <c r="J34" s="19" t="s">
        <v>33</v>
      </c>
      <c r="K34" s="19" t="s">
        <v>34</v>
      </c>
      <c r="L34" s="18" t="s">
        <v>35</v>
      </c>
      <c r="M34" s="18" t="s">
        <v>35</v>
      </c>
      <c r="N34" s="18" t="s">
        <v>211</v>
      </c>
      <c r="O34" s="21">
        <v>69</v>
      </c>
      <c r="P34" s="21">
        <v>303</v>
      </c>
      <c r="Q34" s="21">
        <v>1</v>
      </c>
      <c r="R34" s="21">
        <v>2</v>
      </c>
      <c r="S34" s="22" t="s">
        <v>36</v>
      </c>
      <c r="T34" s="23" t="s">
        <v>212</v>
      </c>
      <c r="U34" s="24" t="s">
        <v>213</v>
      </c>
      <c r="V34" s="25" t="s">
        <v>100</v>
      </c>
      <c r="W34" s="26" t="s">
        <v>68</v>
      </c>
    </row>
    <row r="35" s="1" customFormat="1" ht="43" customHeight="1" spans="1:23">
      <c r="A35" s="15">
        <v>31</v>
      </c>
      <c r="B35" s="16" t="s">
        <v>56</v>
      </c>
      <c r="C35" s="17" t="s">
        <v>93</v>
      </c>
      <c r="D35" s="18" t="s">
        <v>206</v>
      </c>
      <c r="E35" s="18" t="s">
        <v>214</v>
      </c>
      <c r="F35" s="18" t="s">
        <v>215</v>
      </c>
      <c r="G35" s="18" t="s">
        <v>216</v>
      </c>
      <c r="H35" s="19" t="s">
        <v>217</v>
      </c>
      <c r="I35" s="28">
        <v>54</v>
      </c>
      <c r="J35" s="19" t="s">
        <v>33</v>
      </c>
      <c r="K35" s="19" t="s">
        <v>34</v>
      </c>
      <c r="L35" s="18" t="s">
        <v>35</v>
      </c>
      <c r="M35" s="18" t="s">
        <v>35</v>
      </c>
      <c r="N35" s="18" t="s">
        <v>215</v>
      </c>
      <c r="O35" s="21">
        <v>170</v>
      </c>
      <c r="P35" s="21">
        <v>780</v>
      </c>
      <c r="Q35" s="21">
        <v>5</v>
      </c>
      <c r="R35" s="21">
        <v>8</v>
      </c>
      <c r="S35" s="22" t="s">
        <v>36</v>
      </c>
      <c r="T35" s="23" t="s">
        <v>218</v>
      </c>
      <c r="U35" s="24" t="s">
        <v>219</v>
      </c>
      <c r="V35" s="25" t="s">
        <v>100</v>
      </c>
      <c r="W35" s="26" t="s">
        <v>68</v>
      </c>
    </row>
    <row r="36" s="1" customFormat="1" ht="43" customHeight="1" spans="1:23">
      <c r="A36" s="15">
        <v>32</v>
      </c>
      <c r="B36" s="16" t="s">
        <v>56</v>
      </c>
      <c r="C36" s="17" t="s">
        <v>93</v>
      </c>
      <c r="D36" s="18" t="s">
        <v>206</v>
      </c>
      <c r="E36" s="18" t="s">
        <v>214</v>
      </c>
      <c r="F36" s="18" t="s">
        <v>220</v>
      </c>
      <c r="G36" s="18" t="s">
        <v>221</v>
      </c>
      <c r="H36" s="19" t="s">
        <v>222</v>
      </c>
      <c r="I36" s="28">
        <v>30</v>
      </c>
      <c r="J36" s="19" t="s">
        <v>33</v>
      </c>
      <c r="K36" s="19" t="s">
        <v>34</v>
      </c>
      <c r="L36" s="18" t="s">
        <v>35</v>
      </c>
      <c r="M36" s="18" t="s">
        <v>35</v>
      </c>
      <c r="N36" s="18" t="s">
        <v>220</v>
      </c>
      <c r="O36" s="21">
        <v>60</v>
      </c>
      <c r="P36" s="21">
        <v>200</v>
      </c>
      <c r="Q36" s="21">
        <v>1</v>
      </c>
      <c r="R36" s="21">
        <v>4</v>
      </c>
      <c r="S36" s="22" t="s">
        <v>36</v>
      </c>
      <c r="T36" s="23" t="s">
        <v>218</v>
      </c>
      <c r="U36" s="24" t="s">
        <v>219</v>
      </c>
      <c r="V36" s="25" t="s">
        <v>100</v>
      </c>
      <c r="W36" s="26" t="s">
        <v>68</v>
      </c>
    </row>
    <row r="37" s="1" customFormat="1" ht="43" customHeight="1" spans="1:23">
      <c r="A37" s="15">
        <v>33</v>
      </c>
      <c r="B37" s="16" t="s">
        <v>56</v>
      </c>
      <c r="C37" s="17" t="s">
        <v>57</v>
      </c>
      <c r="D37" s="18" t="s">
        <v>206</v>
      </c>
      <c r="E37" s="18" t="s">
        <v>223</v>
      </c>
      <c r="F37" s="18" t="s">
        <v>224</v>
      </c>
      <c r="G37" s="18" t="s">
        <v>225</v>
      </c>
      <c r="H37" s="19" t="s">
        <v>226</v>
      </c>
      <c r="I37" s="28">
        <v>100</v>
      </c>
      <c r="J37" s="19" t="s">
        <v>33</v>
      </c>
      <c r="K37" s="19" t="s">
        <v>34</v>
      </c>
      <c r="L37" s="18" t="s">
        <v>35</v>
      </c>
      <c r="M37" s="18" t="s">
        <v>35</v>
      </c>
      <c r="N37" s="18" t="s">
        <v>223</v>
      </c>
      <c r="O37" s="21">
        <v>1130</v>
      </c>
      <c r="P37" s="21">
        <v>5100</v>
      </c>
      <c r="Q37" s="21"/>
      <c r="R37" s="21"/>
      <c r="S37" s="22" t="s">
        <v>36</v>
      </c>
      <c r="T37" s="23" t="s">
        <v>227</v>
      </c>
      <c r="U37" s="24" t="s">
        <v>228</v>
      </c>
      <c r="V37" s="25" t="s">
        <v>100</v>
      </c>
      <c r="W37" s="26" t="s">
        <v>68</v>
      </c>
    </row>
    <row r="38" s="1" customFormat="1" ht="43" customHeight="1" spans="1:23">
      <c r="A38" s="15">
        <v>34</v>
      </c>
      <c r="B38" s="16" t="s">
        <v>56</v>
      </c>
      <c r="C38" s="17" t="s">
        <v>105</v>
      </c>
      <c r="D38" s="18" t="s">
        <v>206</v>
      </c>
      <c r="E38" s="18" t="s">
        <v>223</v>
      </c>
      <c r="F38" s="18"/>
      <c r="G38" s="18" t="s">
        <v>229</v>
      </c>
      <c r="H38" s="19" t="s">
        <v>230</v>
      </c>
      <c r="I38" s="28">
        <v>80</v>
      </c>
      <c r="J38" s="19" t="s">
        <v>33</v>
      </c>
      <c r="K38" s="19" t="s">
        <v>34</v>
      </c>
      <c r="L38" s="18" t="s">
        <v>35</v>
      </c>
      <c r="M38" s="18" t="s">
        <v>35</v>
      </c>
      <c r="N38" s="18" t="s">
        <v>223</v>
      </c>
      <c r="O38" s="21">
        <v>145</v>
      </c>
      <c r="P38" s="21">
        <v>580</v>
      </c>
      <c r="Q38" s="21">
        <v>0</v>
      </c>
      <c r="R38" s="21">
        <v>0</v>
      </c>
      <c r="S38" s="22" t="s">
        <v>36</v>
      </c>
      <c r="T38" s="23" t="s">
        <v>231</v>
      </c>
      <c r="U38" s="24" t="s">
        <v>232</v>
      </c>
      <c r="V38" s="25" t="s">
        <v>85</v>
      </c>
      <c r="W38" s="26" t="s">
        <v>68</v>
      </c>
    </row>
    <row r="39" s="1" customFormat="1" ht="43" customHeight="1" spans="1:23">
      <c r="A39" s="15">
        <v>35</v>
      </c>
      <c r="B39" s="16" t="s">
        <v>56</v>
      </c>
      <c r="C39" s="17" t="s">
        <v>105</v>
      </c>
      <c r="D39" s="18" t="s">
        <v>206</v>
      </c>
      <c r="E39" s="18" t="s">
        <v>233</v>
      </c>
      <c r="F39" s="18" t="s">
        <v>234</v>
      </c>
      <c r="G39" s="18" t="s">
        <v>235</v>
      </c>
      <c r="H39" s="19" t="s">
        <v>236</v>
      </c>
      <c r="I39" s="28">
        <v>21</v>
      </c>
      <c r="J39" s="19" t="s">
        <v>33</v>
      </c>
      <c r="K39" s="19" t="s">
        <v>34</v>
      </c>
      <c r="L39" s="18" t="s">
        <v>35</v>
      </c>
      <c r="M39" s="18" t="s">
        <v>35</v>
      </c>
      <c r="N39" s="18" t="s">
        <v>237</v>
      </c>
      <c r="O39" s="21">
        <v>210</v>
      </c>
      <c r="P39" s="21">
        <v>680</v>
      </c>
      <c r="Q39" s="21">
        <v>0</v>
      </c>
      <c r="R39" s="21">
        <v>0</v>
      </c>
      <c r="S39" s="22" t="s">
        <v>36</v>
      </c>
      <c r="T39" s="23" t="s">
        <v>238</v>
      </c>
      <c r="U39" s="24" t="s">
        <v>239</v>
      </c>
      <c r="V39" s="25" t="s">
        <v>85</v>
      </c>
      <c r="W39" s="26" t="s">
        <v>68</v>
      </c>
    </row>
    <row r="40" ht="28" customHeight="1" spans="1:23">
      <c r="A40" s="3"/>
      <c r="I40" s="4">
        <f>SUM(I5:I39)</f>
        <v>3200.4</v>
      </c>
      <c r="J40" s="2"/>
      <c r="K40" s="2"/>
      <c r="L40" s="2"/>
      <c r="W40" s="2"/>
    </row>
    <row r="41" customHeight="1" spans="1:23">
      <c r="W41" s="2"/>
    </row>
  </sheetData>
  <autoFilter xmlns:etc="http://www.wps.cn/officeDocument/2017/etCustomData" ref="A4:W40" etc:filterBottomFollowUsedRange="0">
    <extLst/>
  </autoFilter>
  <mergeCells count="19">
    <mergeCell ref="A1:B1"/>
    <mergeCell ref="A2:W2"/>
    <mergeCell ref="D3:F3"/>
    <mergeCell ref="N3:R3"/>
    <mergeCell ref="A3:A4"/>
    <mergeCell ref="B3:B4"/>
    <mergeCell ref="C3:C4"/>
    <mergeCell ref="G3:G4"/>
    <mergeCell ref="H3:H4"/>
    <mergeCell ref="I3:I4"/>
    <mergeCell ref="J3:J4"/>
    <mergeCell ref="K3:K4"/>
    <mergeCell ref="L3:L4"/>
    <mergeCell ref="M3:M4"/>
    <mergeCell ref="S3:S4"/>
    <mergeCell ref="T3:T4"/>
    <mergeCell ref="U3:U4"/>
    <mergeCell ref="V3:V4"/>
    <mergeCell ref="W3:W4"/>
  </mergeCells>
  <printOptions horizontalCentered="1"/>
  <pageMargins left="0.196527777777778" right="0.156944444444444" top="0.275" bottom="0.511805555555556" header="0.236111111111111" footer="0.275"/>
  <pageSetup paperSize="9" scale="5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薛定鄂的猫</cp:lastModifiedBy>
  <dcterms:created xsi:type="dcterms:W3CDTF">2023-11-14T03:47:00Z</dcterms:created>
  <dcterms:modified xsi:type="dcterms:W3CDTF">2025-12-22T02:52:53Z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525F5A5A626E4C17A3A4425E017C7479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